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2 (Dados de 2021)\NEG. COL. Num._2021\Neg.Col.N. -p.2021 e 05e15  a2021\"/>
    </mc:Choice>
  </mc:AlternateContent>
  <bookViews>
    <workbookView xWindow="60" yWindow="1545" windowWidth="12825" windowHeight="8985" tabRatio="876"/>
  </bookViews>
  <sheets>
    <sheet name="Índice" sheetId="9" r:id="rId1"/>
    <sheet name="Glossário" sheetId="112" r:id="rId2"/>
    <sheet name="Siglas-Acrónimos" sheetId="113" r:id="rId3"/>
    <sheet name="QUADRO 1.1.1" sheetId="29" r:id="rId4"/>
    <sheet name="QUADRO 1.1.2" sheetId="27" r:id="rId5"/>
    <sheet name="QUADRO 1.1.3" sheetId="30" r:id="rId6"/>
    <sheet name="QUADRO 1.1.4" sheetId="31" r:id="rId7"/>
    <sheet name="QUADRO 1.1.5" sheetId="33" r:id="rId8"/>
    <sheet name="QUADRO 1.1.6" sheetId="34" r:id="rId9"/>
    <sheet name="QUADRO 1.1.7" sheetId="35" r:id="rId10"/>
    <sheet name="QUADRO 1.1.8" sheetId="86" r:id="rId11"/>
    <sheet name="QUADRO 1.2.1" sheetId="36" r:id="rId12"/>
    <sheet name="QUADRO 1.2.2" sheetId="37" r:id="rId13"/>
    <sheet name="QUADRO 1.3.1.1" sheetId="39" r:id="rId14"/>
    <sheet name="QUADRO 1.3.2.1" sheetId="40" r:id="rId15"/>
    <sheet name="QUADRO 1.3.2.2" sheetId="41" r:id="rId16"/>
    <sheet name="QUADRO 1.3.2.3" sheetId="42" r:id="rId17"/>
    <sheet name="QUADRO 1.4.1" sheetId="47" r:id="rId18"/>
    <sheet name="QUADRO 1.4.2" sheetId="92" r:id="rId19"/>
    <sheet name="QUADRO 2.1.1.1" sheetId="48" r:id="rId20"/>
    <sheet name="QUADRO 2.1.1.2" sheetId="49" r:id="rId21"/>
    <sheet name="QUADRO 2.1.2.1" sheetId="50" r:id="rId22"/>
    <sheet name="QUADRO 2.2.1.1" sheetId="52" r:id="rId23"/>
    <sheet name="QUADRO 2.2.2.1" sheetId="53" r:id="rId24"/>
    <sheet name="QUADRO 2.2.2.2" sheetId="93" r:id="rId25"/>
    <sheet name="QUADRO 2.2.2.3" sheetId="54" r:id="rId26"/>
    <sheet name="QUADRO 2.2.2.4" sheetId="55" r:id="rId27"/>
    <sheet name="QUADRO 2.2.2.5" sheetId="56" r:id="rId28"/>
    <sheet name="QUADRO 2.2.3.1" sheetId="57" r:id="rId29"/>
    <sheet name="QUADRO 2.2.3.2" sheetId="58" r:id="rId30"/>
    <sheet name="QUADRO 2.2.4.1" sheetId="85" r:id="rId31"/>
    <sheet name="QUADRO 2.2.5.1" sheetId="102" r:id="rId32"/>
    <sheet name="QUADRO 2.2.5.2" sheetId="103" r:id="rId33"/>
    <sheet name="QUADRO 2.3.1.1.1" sheetId="62" r:id="rId34"/>
    <sheet name="QUADRO 2.3.1.2.1" sheetId="63" r:id="rId35"/>
    <sheet name="QUADRO 2.3.1.2.2" sheetId="81" r:id="rId36"/>
    <sheet name="QUADRO 2.3.2.1.1" sheetId="66" r:id="rId37"/>
    <sheet name="QUADRO 2.3.2.1.2" sheetId="67" r:id="rId38"/>
    <sheet name="QUADRO 2.3.2.1.3" sheetId="68" r:id="rId39"/>
    <sheet name="QUADRO 2.3.2.1.4" sheetId="69" r:id="rId40"/>
    <sheet name="QUADRO 2.3.2.2.1" sheetId="88" r:id="rId41"/>
    <sheet name="QUADRO 2.3.2.2.2" sheetId="71" r:id="rId42"/>
    <sheet name="QUADRO 2.3.2.3.1" sheetId="72" r:id="rId43"/>
    <sheet name="QUADRO 2.3.2.3.2" sheetId="83" r:id="rId44"/>
    <sheet name="QUADRO 2.3.2.4.1" sheetId="94" r:id="rId45"/>
    <sheet name="QUADRO 2.3.2.5.1" sheetId="95" r:id="rId46"/>
    <sheet name="QUADRO 2.3.2.6.1" sheetId="110" r:id="rId47"/>
    <sheet name="QUADRO 2.4.1" sheetId="75" r:id="rId48"/>
    <sheet name="QUADRO 2.4.2" sheetId="76" r:id="rId49"/>
    <sheet name="QUADRO 2.4.3" sheetId="80" r:id="rId50"/>
    <sheet name="QUADRO 2.5.1" sheetId="78" r:id="rId51"/>
    <sheet name="QUADRO 2.6.1" sheetId="79" r:id="rId52"/>
    <sheet name="QUADRO 2.6.2" sheetId="84" r:id="rId53"/>
    <sheet name="QUADRO 2.7.1" sheetId="97" r:id="rId54"/>
    <sheet name="QUADRO 2.7.2" sheetId="98" r:id="rId55"/>
    <sheet name="QUADRO 2.8.1" sheetId="101" r:id="rId56"/>
    <sheet name="QUADRO 2.8.2" sheetId="99" r:id="rId57"/>
    <sheet name="QUADRO 2.9.1" sheetId="104" r:id="rId58"/>
    <sheet name="QUADRO 2.10.1" sheetId="100" r:id="rId59"/>
    <sheet name="Quadro 2.11.1" sheetId="111" r:id="rId60"/>
    <sheet name="Folha1" sheetId="115" r:id="rId61"/>
  </sheets>
  <externalReferences>
    <externalReference r:id="rId62"/>
  </externalReferences>
  <definedNames>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21" hidden="1">{#N/A,#N/A,FALSE,"uprq1"}</definedName>
    <definedName name="_Q19" localSheetId="58" hidden="1">{#N/A,#N/A,FALSE,"uprq1"}</definedName>
    <definedName name="_Q19" localSheetId="22" hidden="1">{#N/A,#N/A,FALSE,"uprq1"}</definedName>
    <definedName name="_Q19" localSheetId="28" hidden="1">{#N/A,#N/A,FALSE,"uprq1"}</definedName>
    <definedName name="_Q19" localSheetId="29"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7" hidden="1">{#N/A,#N/A,FALSE,"uprq1"}</definedName>
    <definedName name="_Q19" localSheetId="48" hidden="1">{#N/A,#N/A,FALSE,"uprq1"}</definedName>
    <definedName name="_Q19" localSheetId="49" hidden="1">{#N/A,#N/A,FALSE,"uprq1"}</definedName>
    <definedName name="_Q19" localSheetId="51"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21" hidden="1">{#N/A,#N/A,FALSE,"uprq1"}</definedName>
    <definedName name="_Q197" localSheetId="58" hidden="1">{#N/A,#N/A,FALSE,"uprq1"}</definedName>
    <definedName name="_Q197" localSheetId="22" hidden="1">{#N/A,#N/A,FALSE,"uprq1"}</definedName>
    <definedName name="_Q197" localSheetId="28" hidden="1">{#N/A,#N/A,FALSE,"uprq1"}</definedName>
    <definedName name="_Q197" localSheetId="29"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7" hidden="1">{#N/A,#N/A,FALSE,"uprq1"}</definedName>
    <definedName name="_Q197" localSheetId="48" hidden="1">{#N/A,#N/A,FALSE,"uprq1"}</definedName>
    <definedName name="_Q197" localSheetId="49" hidden="1">{#N/A,#N/A,FALSE,"uprq1"}</definedName>
    <definedName name="_Q197" localSheetId="51"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21" hidden="1">{#N/A,#N/A,FALSE,"uprq1"}</definedName>
    <definedName name="_Q198" localSheetId="58" hidden="1">{#N/A,#N/A,FALSE,"uprq1"}</definedName>
    <definedName name="_Q198" localSheetId="22" hidden="1">{#N/A,#N/A,FALSE,"uprq1"}</definedName>
    <definedName name="_Q198" localSheetId="28" hidden="1">{#N/A,#N/A,FALSE,"uprq1"}</definedName>
    <definedName name="_Q198" localSheetId="29"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7" hidden="1">{#N/A,#N/A,FALSE,"uprq1"}</definedName>
    <definedName name="_Q198" localSheetId="48" hidden="1">{#N/A,#N/A,FALSE,"uprq1"}</definedName>
    <definedName name="_Q198" localSheetId="49" hidden="1">{#N/A,#N/A,FALSE,"uprq1"}</definedName>
    <definedName name="_Q198" localSheetId="51"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21" hidden="1">{#N/A,#N/A,FALSE,"uprq1"}</definedName>
    <definedName name="parvo" localSheetId="58" hidden="1">{#N/A,#N/A,FALSE,"uprq1"}</definedName>
    <definedName name="parvo" localSheetId="22" hidden="1">{#N/A,#N/A,FALSE,"uprq1"}</definedName>
    <definedName name="parvo" localSheetId="28" hidden="1">{#N/A,#N/A,FALSE,"uprq1"}</definedName>
    <definedName name="parvo" localSheetId="29"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7" hidden="1">{#N/A,#N/A,FALSE,"uprq1"}</definedName>
    <definedName name="parvo" localSheetId="48" hidden="1">{#N/A,#N/A,FALSE,"uprq1"}</definedName>
    <definedName name="parvo" localSheetId="49" hidden="1">{#N/A,#N/A,FALSE,"uprq1"}</definedName>
    <definedName name="parvo" localSheetId="51"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21" hidden="1">{#N/A,#N/A,FALSE,"uprq1"}</definedName>
    <definedName name="q" localSheetId="58" hidden="1">{#N/A,#N/A,FALSE,"uprq1"}</definedName>
    <definedName name="q" localSheetId="22" hidden="1">{#N/A,#N/A,FALSE,"uprq1"}</definedName>
    <definedName name="q" localSheetId="28" hidden="1">{#N/A,#N/A,FALSE,"uprq1"}</definedName>
    <definedName name="q" localSheetId="29"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7" hidden="1">{#N/A,#N/A,FALSE,"uprq1"}</definedName>
    <definedName name="q" localSheetId="48" hidden="1">{#N/A,#N/A,FALSE,"uprq1"}</definedName>
    <definedName name="q" localSheetId="49" hidden="1">{#N/A,#N/A,FALSE,"uprq1"}</definedName>
    <definedName name="q" localSheetId="51"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21" hidden="1">{#N/A,#N/A,FALSE,"uprq1"}</definedName>
    <definedName name="Q27_1" localSheetId="58" hidden="1">{#N/A,#N/A,FALSE,"uprq1"}</definedName>
    <definedName name="Q27_1" localSheetId="22" hidden="1">{#N/A,#N/A,FALSE,"uprq1"}</definedName>
    <definedName name="Q27_1" localSheetId="28" hidden="1">{#N/A,#N/A,FALSE,"uprq1"}</definedName>
    <definedName name="Q27_1" localSheetId="29"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7" hidden="1">{#N/A,#N/A,FALSE,"uprq1"}</definedName>
    <definedName name="Q27_1" localSheetId="48" hidden="1">{#N/A,#N/A,FALSE,"uprq1"}</definedName>
    <definedName name="Q27_1" localSheetId="49" hidden="1">{#N/A,#N/A,FALSE,"uprq1"}</definedName>
    <definedName name="Q27_1" localSheetId="51"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21" hidden="1">{#N/A,#N/A,FALSE,"uprq1"}</definedName>
    <definedName name="QQQ" localSheetId="58" hidden="1">{#N/A,#N/A,FALSE,"uprq1"}</definedName>
    <definedName name="QQQ" localSheetId="22" hidden="1">{#N/A,#N/A,FALSE,"uprq1"}</definedName>
    <definedName name="QQQ" localSheetId="28" hidden="1">{#N/A,#N/A,FALSE,"uprq1"}</definedName>
    <definedName name="QQQ" localSheetId="29"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7" hidden="1">{#N/A,#N/A,FALSE,"uprq1"}</definedName>
    <definedName name="QQQ" localSheetId="48" hidden="1">{#N/A,#N/A,FALSE,"uprq1"}</definedName>
    <definedName name="QQQ" localSheetId="49" hidden="1">{#N/A,#N/A,FALSE,"uprq1"}</definedName>
    <definedName name="QQQ" localSheetId="51"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21" hidden="1">{#N/A,#N/A,FALSE,"uprq1"}</definedName>
    <definedName name="wrn.alfa." localSheetId="58" hidden="1">{#N/A,#N/A,FALSE,"uprq1"}</definedName>
    <definedName name="wrn.alfa." localSheetId="22" hidden="1">{#N/A,#N/A,FALSE,"uprq1"}</definedName>
    <definedName name="wrn.alfa." localSheetId="28" hidden="1">{#N/A,#N/A,FALSE,"uprq1"}</definedName>
    <definedName name="wrn.alfa." localSheetId="29"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7" hidden="1">{#N/A,#N/A,FALSE,"uprq1"}</definedName>
    <definedName name="wrn.alfa." localSheetId="48" hidden="1">{#N/A,#N/A,FALSE,"uprq1"}</definedName>
    <definedName name="wrn.alfa." localSheetId="49" hidden="1">{#N/A,#N/A,FALSE,"uprq1"}</definedName>
    <definedName name="wrn.alfa." localSheetId="51"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21" hidden="1">{#N/A,#N/A,FALSE,"uprq1"}</definedName>
    <definedName name="www" localSheetId="58" hidden="1">{#N/A,#N/A,FALSE,"uprq1"}</definedName>
    <definedName name="www" localSheetId="22" hidden="1">{#N/A,#N/A,FALSE,"uprq1"}</definedName>
    <definedName name="www" localSheetId="28" hidden="1">{#N/A,#N/A,FALSE,"uprq1"}</definedName>
    <definedName name="www" localSheetId="29"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7" hidden="1">{#N/A,#N/A,FALSE,"uprq1"}</definedName>
    <definedName name="www" localSheetId="48" hidden="1">{#N/A,#N/A,FALSE,"uprq1"}</definedName>
    <definedName name="www" localSheetId="49" hidden="1">{#N/A,#N/A,FALSE,"uprq1"}</definedName>
    <definedName name="www" localSheetId="51" hidden="1">{#N/A,#N/A,FALSE,"uprq1"}</definedName>
    <definedName name="www" hidden="1">{#N/A,#N/A,FALSE,"uprq1"}</definedName>
  </definedNames>
  <calcPr calcId="162913"/>
</workbook>
</file>

<file path=xl/calcChain.xml><?xml version="1.0" encoding="utf-8"?>
<calcChain xmlns="http://schemas.openxmlformats.org/spreadsheetml/2006/main">
  <c r="F7" i="99" l="1"/>
  <c r="F12" i="101" l="1"/>
  <c r="F11" i="101"/>
  <c r="F10" i="101"/>
  <c r="F9" i="101"/>
  <c r="F8" i="101"/>
  <c r="F7" i="101"/>
  <c r="H13" i="110" l="1"/>
  <c r="I11" i="62" l="1"/>
  <c r="M28" i="36" l="1"/>
  <c r="F12" i="29" l="1"/>
  <c r="H9" i="80" l="1"/>
  <c r="G9" i="80"/>
  <c r="F9" i="80"/>
  <c r="E9" i="80"/>
  <c r="D9" i="80"/>
  <c r="C9" i="80"/>
  <c r="H9" i="31" l="1"/>
  <c r="G9" i="31"/>
  <c r="F9" i="31"/>
  <c r="I8" i="31"/>
  <c r="I7" i="31"/>
  <c r="C12" i="29"/>
  <c r="I9" i="31" l="1"/>
</calcChain>
</file>

<file path=xl/sharedStrings.xml><?xml version="1.0" encoding="utf-8"?>
<sst xmlns="http://schemas.openxmlformats.org/spreadsheetml/2006/main" count="1532" uniqueCount="769">
  <si>
    <t>Total</t>
  </si>
  <si>
    <t>1.1 - DADOS GERAIS SOBRE A CONTRATAÇÃO COLETIVA</t>
  </si>
  <si>
    <t>1.2 - REMUNERAÇÕES</t>
  </si>
  <si>
    <t>1.3 - ALARGAMENTO DO ÂMBITO DE APLICAÇÃO DAS CONVENÇÕES</t>
  </si>
  <si>
    <t>1.3.1 - ACORDOS DE ADESÃO</t>
  </si>
  <si>
    <t>1.3.2 - PORTARIAS DE EXTENSÃO</t>
  </si>
  <si>
    <t>1. A NEGOCIAÇÃO COLETIVA EM TERMOS QUANTITATIVOS</t>
  </si>
  <si>
    <t>2. CONTEÚDOS DAS CONVENÇÕES COLETIVAS</t>
  </si>
  <si>
    <t>2.1 - MAPEAMENTO DOS CONTEÚDOS NEGOCIADOS</t>
  </si>
  <si>
    <t>2.1.1 - CARACTERIZAÇÃO GERAL</t>
  </si>
  <si>
    <t>2.1.2 - CONTEÚDOS RECOMENDADOS PELO ART. 492º DO CT</t>
  </si>
  <si>
    <t>2.2 - ÂMBITO DE APLICAÇÃO DAS CONVENÇÕES</t>
  </si>
  <si>
    <t>2.2.1 - ÂMBITO GEOGRÁFICO</t>
  </si>
  <si>
    <t>2.2.2 - ÂMBITO TEMPORAL</t>
  </si>
  <si>
    <t>2.2.4 - CLÁUSULAS DE ARTICULAÇÃO E REGIMES TRANSITÓRIOS</t>
  </si>
  <si>
    <t>2.3 - TEMPO DE TRABALHO</t>
  </si>
  <si>
    <t>2.3.1 - DURAÇÃO DO TEMPO DE TRABALHO</t>
  </si>
  <si>
    <t>2.3.1.1 - LIMITES MÁXIMOS DO PNT</t>
  </si>
  <si>
    <t>2.3.1.2 - DURAÇÃO DO PERÍODO ANUAL DE FÉRIAS</t>
  </si>
  <si>
    <t>2.3.2 - ORGANIZAÇÃO DOS TEMPOS DE TRABALHO</t>
  </si>
  <si>
    <t>2.3.2.3 - TRABALHO SUPLEMENTAR</t>
  </si>
  <si>
    <t>2.4 - PROMOÇÃO DAS QUALIFICAÇÕES DOS TRABALHADORES</t>
  </si>
  <si>
    <t>2.5 - BENEFÍCIOS SOCIAIS E COMPLEMENTOS DE PRESTAÇÕES PREVIDENCIAIS</t>
  </si>
  <si>
    <t>2.6 - DIREITOS DAS ESTRUTURAS REPRESENTATIVAS DOS TRABALHADORES</t>
  </si>
  <si>
    <t>subtipo</t>
  </si>
  <si>
    <t>Nº convenções</t>
  </si>
  <si>
    <t>%</t>
  </si>
  <si>
    <t>1ª Convenção</t>
  </si>
  <si>
    <t>Revisão parcial</t>
  </si>
  <si>
    <t>Revisão global</t>
  </si>
  <si>
    <t>tipo</t>
  </si>
  <si>
    <t>Acordo Coletivo</t>
  </si>
  <si>
    <t>Acordo de Empresa</t>
  </si>
  <si>
    <t>Contrato Coletivo</t>
  </si>
  <si>
    <t>Acordo de Adesão</t>
  </si>
  <si>
    <t>Portaria de Extensão</t>
  </si>
  <si>
    <t>Portaria de Condições de Trabalho</t>
  </si>
  <si>
    <t>1.1.1 - IRCT publicados (por tipo)</t>
  </si>
  <si>
    <t>1.1.2 - Convenções publicadas (por subtipo)</t>
  </si>
  <si>
    <t>AC</t>
  </si>
  <si>
    <t>AE</t>
  </si>
  <si>
    <t>CC</t>
  </si>
  <si>
    <t>N.º de Trabalhadores abrangidos</t>
  </si>
  <si>
    <t>C</t>
  </si>
  <si>
    <t>1ª convenção</t>
  </si>
  <si>
    <t>H</t>
  </si>
  <si>
    <t>R</t>
  </si>
  <si>
    <t>Revisão Global</t>
  </si>
  <si>
    <t>G</t>
  </si>
  <si>
    <t>K</t>
  </si>
  <si>
    <t>D</t>
  </si>
  <si>
    <t>P</t>
  </si>
  <si>
    <t>Q</t>
  </si>
  <si>
    <t>I</t>
  </si>
  <si>
    <t>O</t>
  </si>
  <si>
    <t>N</t>
  </si>
  <si>
    <t>J</t>
  </si>
  <si>
    <t>F</t>
  </si>
  <si>
    <t>M</t>
  </si>
  <si>
    <t>A</t>
  </si>
  <si>
    <t>Agricultura</t>
  </si>
  <si>
    <t>B</t>
  </si>
  <si>
    <t>Indústrias Extrativas</t>
  </si>
  <si>
    <t>Indústrias Transformadoras</t>
  </si>
  <si>
    <t>Indústrias alimentares</t>
  </si>
  <si>
    <t>Indústria do tabaco</t>
  </si>
  <si>
    <t>Fabricação de têxteis</t>
  </si>
  <si>
    <t>Indústria do vestuário</t>
  </si>
  <si>
    <t>Indústria do couro e dos produtos do couro</t>
  </si>
  <si>
    <t>Fabricação e pasta, de papel, de cartão e seus artigos</t>
  </si>
  <si>
    <t>Fabricação de produtos farmacêuticos de base e de preparações farmacêuticas</t>
  </si>
  <si>
    <t>Fabrico de outros produtos minerais não metálicos</t>
  </si>
  <si>
    <t>Indústrias metalúrgicas de base</t>
  </si>
  <si>
    <t>Fabricação de produtos metálicos, exceto máquinas e equipamentos</t>
  </si>
  <si>
    <t>Outras indústrias transformadoras</t>
  </si>
  <si>
    <t>Reparação, manutenção e instalação de máquinas e equipamentos</t>
  </si>
  <si>
    <t>Eletricidade, gás, vapor, água quente e fria e ar frio</t>
  </si>
  <si>
    <t>E</t>
  </si>
  <si>
    <t>Construção</t>
  </si>
  <si>
    <t>Comércio por grosso e a retalho; reparação de veículos automóveis e motociclos</t>
  </si>
  <si>
    <t>Transportes e armazenagem</t>
  </si>
  <si>
    <t>Alojamento, restauração e similares</t>
  </si>
  <si>
    <t>Atividades de informação e comunicação</t>
  </si>
  <si>
    <t>Atividades financeiras e de seguros</t>
  </si>
  <si>
    <t>L</t>
  </si>
  <si>
    <t>Atividades imobiliárias</t>
  </si>
  <si>
    <t>Atividades de consultoria, científicas, técnicas e similares</t>
  </si>
  <si>
    <t>Atividades administrativas e dos serviços de apoio</t>
  </si>
  <si>
    <t>Administração Pública e Defesa; Segurança Social Obrigatória</t>
  </si>
  <si>
    <t>Educação</t>
  </si>
  <si>
    <t>Atividades de saúde humana e apoio social</t>
  </si>
  <si>
    <t>Atividades artísticas, de espectáculos, desportivas e recreativas</t>
  </si>
  <si>
    <t>S</t>
  </si>
  <si>
    <t>Outras Atividades de serviços</t>
  </si>
  <si>
    <t>T</t>
  </si>
  <si>
    <t>U</t>
  </si>
  <si>
    <t>Atividades dos organismos internacionais e outras instituições extra-territoriais</t>
  </si>
  <si>
    <t>AA</t>
  </si>
  <si>
    <t>Quadro 1.1.5 - Convenções publicadas (por CAE e tipo)</t>
  </si>
  <si>
    <t>1.1.5 - Convenções publicadas (por CAE e tipo)</t>
  </si>
  <si>
    <t>Quadro 1.1.6 - IRCT negociais publicados (incluindo AA) (por CAE e tipo)</t>
  </si>
  <si>
    <t>1.1.6 - IRCT negociais publicados (incluindo AA) (por CAE e tipo)</t>
  </si>
  <si>
    <t>Nominal</t>
  </si>
  <si>
    <t>Deflacionada</t>
  </si>
  <si>
    <t>TCO</t>
  </si>
  <si>
    <t>Nº de meses</t>
  </si>
  <si>
    <t>Total (PE)</t>
  </si>
  <si>
    <t>Acidente de trabalho / Doença profissional</t>
  </si>
  <si>
    <t>Adesão individual</t>
  </si>
  <si>
    <t>Admissão</t>
  </si>
  <si>
    <t>Assédio moral</t>
  </si>
  <si>
    <t>Atividade sindical</t>
  </si>
  <si>
    <t>Avaliação de desempenho</t>
  </si>
  <si>
    <t>Cedência ocasional</t>
  </si>
  <si>
    <t>Cessação do contrato de trabalho</t>
  </si>
  <si>
    <t>Cláusulas de articulação e Regimes Transitórios</t>
  </si>
  <si>
    <t>Comissão de serviço</t>
  </si>
  <si>
    <t>Descanso semanal</t>
  </si>
  <si>
    <t>Deslocações</t>
  </si>
  <si>
    <t>Direitos, deveres e garantias das partes</t>
  </si>
  <si>
    <t>Evolução Profissional</t>
  </si>
  <si>
    <t>Faltas</t>
  </si>
  <si>
    <t>Feriados</t>
  </si>
  <si>
    <t>Férias</t>
  </si>
  <si>
    <t>Formação profissional</t>
  </si>
  <si>
    <t>Greve / Serviços mínimos</t>
  </si>
  <si>
    <t>Igualdade e não discriminação</t>
  </si>
  <si>
    <t>Licenças</t>
  </si>
  <si>
    <t>Local de trabalho / Transferências</t>
  </si>
  <si>
    <t>Mobilidade funcional</t>
  </si>
  <si>
    <t>Parentalidade</t>
  </si>
  <si>
    <t>Poder disciplinar</t>
  </si>
  <si>
    <t>Prestações sociais complementares</t>
  </si>
  <si>
    <t>Regalias anteriores</t>
  </si>
  <si>
    <t>Retribuição e outras prestações pecuniárias</t>
  </si>
  <si>
    <t>Segurança e saúde</t>
  </si>
  <si>
    <t>Tempo de trabalho</t>
  </si>
  <si>
    <t>Tempo de Trabalho / Adaptabilidade</t>
  </si>
  <si>
    <t>Tempo de Trabalho / Banco de Horas</t>
  </si>
  <si>
    <t>Tempo de trabalho / Noturno</t>
  </si>
  <si>
    <t>Tempo de trabalho / Turnos</t>
  </si>
  <si>
    <t>Trabalhador estudante</t>
  </si>
  <si>
    <t>Trabalho de menores</t>
  </si>
  <si>
    <t>Trabalho intermitente</t>
  </si>
  <si>
    <t>Transmissão de empresa ou estabelecimento</t>
  </si>
  <si>
    <t>Vigência</t>
  </si>
  <si>
    <t xml:space="preserve">Vigência / caducidade e efeitos dela decorrentes  </t>
  </si>
  <si>
    <t>Revisão Parcial</t>
  </si>
  <si>
    <t>Quadro 2.1.1.1 - Temas identificados em IRCT publicados (por tipo)</t>
  </si>
  <si>
    <t>2.1.1.1 - Temas identificados em IRCT publicados (por tipo)</t>
  </si>
  <si>
    <t>2.1.1.2 - Temas identificados em IRCT publicados (por subtipo)</t>
  </si>
  <si>
    <t>1ªs Convenções</t>
  </si>
  <si>
    <t xml:space="preserve">Revisões globais </t>
  </si>
  <si>
    <t>n.º 2, a)</t>
  </si>
  <si>
    <t xml:space="preserve"> Relações entre outorgantes, cumprimento da convenção e meios de resolução de conflitos coletivos</t>
  </si>
  <si>
    <t>n.º 2, b)</t>
  </si>
  <si>
    <t>Ações de  Formação profissional</t>
  </si>
  <si>
    <t>n.º 2, c)</t>
  </si>
  <si>
    <t>n.º 2, d)</t>
  </si>
  <si>
    <t xml:space="preserve"> Princípio da igualdade e não discriminação</t>
  </si>
  <si>
    <t>n.º 2, e)</t>
  </si>
  <si>
    <t>Outros direitos e deveres - trabalhadores e  empregadores, ex retribuição base</t>
  </si>
  <si>
    <t>n.º 2, f)</t>
  </si>
  <si>
    <t xml:space="preserve"> Processos de resolução dos litígios de contratos de trabalho </t>
  </si>
  <si>
    <t>n.º 2, g)</t>
  </si>
  <si>
    <t>n.º 2, h)</t>
  </si>
  <si>
    <t xml:space="preserve">Efeitos decorrentes da convenção em caso de caducidade, aos trabalhadores  </t>
  </si>
  <si>
    <t>n.º 3</t>
  </si>
  <si>
    <t xml:space="preserve">Universo  de convenções analisadas  </t>
  </si>
  <si>
    <t>Nacional</t>
  </si>
  <si>
    <t>Regional</t>
  </si>
  <si>
    <t>Subtotal</t>
  </si>
  <si>
    <t>Parcial</t>
  </si>
  <si>
    <t>Global</t>
  </si>
  <si>
    <t>&lt; 12 meses</t>
  </si>
  <si>
    <t>12-24 meses</t>
  </si>
  <si>
    <t>24-48 meses</t>
  </si>
  <si>
    <t>48-96 meses</t>
  </si>
  <si>
    <t>&gt; 12 e &lt;= 24 meses</t>
  </si>
  <si>
    <t>&gt; 24 e &lt;= 36 meses</t>
  </si>
  <si>
    <t>&gt; 48 meses</t>
  </si>
  <si>
    <t>CT</t>
  </si>
  <si>
    <t>12 meses</t>
  </si>
  <si>
    <t>24 meses</t>
  </si>
  <si>
    <t>36 meses</t>
  </si>
  <si>
    <t>48 meses</t>
  </si>
  <si>
    <t>60 meses</t>
  </si>
  <si>
    <t>Prazo de renovação igual ao prazo de vigência</t>
  </si>
  <si>
    <t>Prazo de renovação diferente do prazo de vigência</t>
  </si>
  <si>
    <t>Sobrevigência</t>
  </si>
  <si>
    <t>2.2.3.1 - Sobrevigência (por tipo e período)</t>
  </si>
  <si>
    <t>2.2.3 - SOBREVIGÊNCIA E CADUCIDADE</t>
  </si>
  <si>
    <t>Quadro 2.3.1.1.1 - Limites máximos do PNT (por subtipo)</t>
  </si>
  <si>
    <t>2.3.1.1.1 - Limites máximos do PNT (por subtipo)</t>
  </si>
  <si>
    <t>Quadro 2.3.1.2.1 - Duração do período anual de férias (por subtipo)</t>
  </si>
  <si>
    <t>2.3.1.2.1 - Duração do período anual de férias (por subtipo)</t>
  </si>
  <si>
    <t>Acréscimos
(diário)</t>
  </si>
  <si>
    <t>Período normal de trabalho
(semanal)</t>
  </si>
  <si>
    <t>Período de referência</t>
  </si>
  <si>
    <t>&lt; 50 horas</t>
  </si>
  <si>
    <t>≥ 50 e &lt; 60 horas</t>
  </si>
  <si>
    <t>= 60 horas</t>
  </si>
  <si>
    <t>≤ 4 meses</t>
  </si>
  <si>
    <t>3 horas</t>
  </si>
  <si>
    <t>4 horas</t>
  </si>
  <si>
    <t>≤ 40 horas</t>
  </si>
  <si>
    <t>&gt; 40 e &lt; 60 horas</t>
  </si>
  <si>
    <t>&lt; 160 horas</t>
  </si>
  <si>
    <t>≥ 160 e ≤ 180 horas</t>
  </si>
  <si>
    <t>&gt; 180 horas</t>
  </si>
  <si>
    <t>1ª hora</t>
  </si>
  <si>
    <t>Situação familiar ou pessoal do trabalhador</t>
  </si>
  <si>
    <t>Filhos</t>
  </si>
  <si>
    <t>Creche</t>
  </si>
  <si>
    <t>Apoio escolar</t>
  </si>
  <si>
    <t>Descendentes com deficiências psicomotoras</t>
  </si>
  <si>
    <t>Seguros de vida</t>
  </si>
  <si>
    <t>Complementos Sociais</t>
  </si>
  <si>
    <t>Reforma</t>
  </si>
  <si>
    <t>Seguros de Saúde</t>
  </si>
  <si>
    <t>Fabricação de equipamento elétrico</t>
  </si>
  <si>
    <t>6 meses</t>
  </si>
  <si>
    <t>1.1.3 - Convenções paralelas (por tipo)</t>
  </si>
  <si>
    <t>2.3.2.1.1 - Adaptabilidade (por tipo)</t>
  </si>
  <si>
    <t>FP. SST</t>
  </si>
  <si>
    <t>Fora HT</t>
  </si>
  <si>
    <t xml:space="preserve">FP dentro  ou fora  do HT </t>
  </si>
  <si>
    <t xml:space="preserve">dias de descanso </t>
  </si>
  <si>
    <t>Dia da semana</t>
  </si>
  <si>
    <t>Outros</t>
  </si>
  <si>
    <t xml:space="preserve">Tipo de convenção objeto de adesão </t>
  </si>
  <si>
    <t>Acordo</t>
  </si>
  <si>
    <t>Possibilidade de dispensa</t>
  </si>
  <si>
    <t>Obrigação da empresa pagar o transporte</t>
  </si>
  <si>
    <t>Subsídio de disponibilidade</t>
  </si>
  <si>
    <t>Acréscimo remuneratório em caso de prestação de trabalho efetivo</t>
  </si>
  <si>
    <t>Direito de reunião com os orgãos de gestão da empresa</t>
  </si>
  <si>
    <t>Direito a instalações</t>
  </si>
  <si>
    <t>Direito de afixação e distribuição de informação</t>
  </si>
  <si>
    <t>Direito a informação e consulta</t>
  </si>
  <si>
    <t>Crédito de horas</t>
  </si>
  <si>
    <t>Nº de convenções</t>
  </si>
  <si>
    <t>Quadro 2.2.4.1 - Cláusulas de articulação de várias convenções coletivas</t>
  </si>
  <si>
    <t>2.3.2.1 - ADAPTABILIDADE e BANCO DE HORAS</t>
  </si>
  <si>
    <t>2.3.2.3.1 - Trabalho suplementar (por subtipo)</t>
  </si>
  <si>
    <t>Análise qualitativa / Universo de análise</t>
  </si>
  <si>
    <t>Total Universo</t>
  </si>
  <si>
    <t>2.2.3.2 - Sobrevigência e caducidade</t>
  </si>
  <si>
    <t>Acréscimos (%)</t>
  </si>
  <si>
    <t>2.3.2.2 - PREVENÇÃO OU DISPONIBILIDADE</t>
  </si>
  <si>
    <t>Sem majoração</t>
  </si>
  <si>
    <t>Com majoração</t>
  </si>
  <si>
    <t>GLOSSÁRIO</t>
  </si>
  <si>
    <t>BTE</t>
  </si>
  <si>
    <t>CAE</t>
  </si>
  <si>
    <t>CRL</t>
  </si>
  <si>
    <t>DA</t>
  </si>
  <si>
    <t>DGERT</t>
  </si>
  <si>
    <t>DL</t>
  </si>
  <si>
    <t>IRCT</t>
  </si>
  <si>
    <t>MTSSS</t>
  </si>
  <si>
    <t>PCT</t>
  </si>
  <si>
    <t>PE</t>
  </si>
  <si>
    <t>PNT</t>
  </si>
  <si>
    <t>RCM</t>
  </si>
  <si>
    <t>Boletim do Trabalho e Emprego</t>
  </si>
  <si>
    <t>Classificação das Atividades Económicas</t>
  </si>
  <si>
    <t>Centro de Relações Laborais</t>
  </si>
  <si>
    <t>Código do Trabalho 2009</t>
  </si>
  <si>
    <t>Decisão Arbitral</t>
  </si>
  <si>
    <t>Direção-Geral do Emprego e das Relações de Trabalho</t>
  </si>
  <si>
    <t>Decreto-Lei</t>
  </si>
  <si>
    <t>Ministério do Trabalho, Solidariedade e Segurança Social</t>
  </si>
  <si>
    <t>Período Normal de Trabalho</t>
  </si>
  <si>
    <t>Resolução do Conselho de Ministros</t>
  </si>
  <si>
    <t>Trabalhadores por conta de outrem</t>
  </si>
  <si>
    <t>Quadro 2.3.1.2.2 - Convenções que regulam férias por nº de dias (com e sem majoração)</t>
  </si>
  <si>
    <t>IPC</t>
  </si>
  <si>
    <t xml:space="preserve">Índice de preços do consumidor </t>
  </si>
  <si>
    <t>DRE</t>
  </si>
  <si>
    <t>Diário da República Eletrónico</t>
  </si>
  <si>
    <t>DGTF</t>
  </si>
  <si>
    <t>Direção-Geral do Tesouro e Finanças</t>
  </si>
  <si>
    <t>CP</t>
  </si>
  <si>
    <t>Comissão Paritária</t>
  </si>
  <si>
    <t>DC</t>
  </si>
  <si>
    <t>Descanso Compensatório</t>
  </si>
  <si>
    <t>HC</t>
  </si>
  <si>
    <t>Horário Concentrado</t>
  </si>
  <si>
    <t>IHT</t>
  </si>
  <si>
    <t>TS</t>
  </si>
  <si>
    <t>Trabalho Suplementar</t>
  </si>
  <si>
    <t>SST</t>
  </si>
  <si>
    <t>FP</t>
  </si>
  <si>
    <t>Formação Profissional</t>
  </si>
  <si>
    <t>HT</t>
  </si>
  <si>
    <t>Horário de Trabalho</t>
  </si>
  <si>
    <t>Descritivo</t>
  </si>
  <si>
    <t>Isenção do Horário de Trabalho</t>
  </si>
  <si>
    <t>Segurança e Saúde no Trabalho</t>
  </si>
  <si>
    <t>CST</t>
  </si>
  <si>
    <t>DSC</t>
  </si>
  <si>
    <t>DSO</t>
  </si>
  <si>
    <t>Dia de Descanso Semanal Obrigatório</t>
  </si>
  <si>
    <t>Dia de Descanso Semanal Complementar</t>
  </si>
  <si>
    <t>PME</t>
  </si>
  <si>
    <t>Pequena e Média Empresa</t>
  </si>
  <si>
    <t>Média Trabalhadores/ Convenções publicadas</t>
  </si>
  <si>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</si>
  <si>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</si>
  <si>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</si>
  <si>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</si>
  <si>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</si>
  <si>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</si>
  <si>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</si>
  <si>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</si>
  <si>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</si>
  <si>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</si>
  <si>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</si>
  <si>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</si>
  <si>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</si>
  <si>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</si>
  <si>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</si>
  <si>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</si>
  <si>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</si>
  <si>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t>2.2.4.1 - Cláusulas de articulação de várias convenções coletivas</t>
  </si>
  <si>
    <t>GEP</t>
  </si>
  <si>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</si>
  <si>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Fonte: CRL / BTE online (https://www.crlaborais.pt || http://bte.gep.mtsss.gov.pt)</t>
  </si>
  <si>
    <t>Fonte: CRL / BTE online / DRE (https://www.crlaborais.pt || http://bte.gep.mtsss.gov.pt || https://dre.pt)</t>
  </si>
  <si>
    <t>Fonte: DGERT / CRL / BTE online (http://www.dgert.gov.pt || https://www.crlaborais.pt || http://bte.gep.mtsss.gov.pt)</t>
  </si>
  <si>
    <t>Fonte: DGERT / BTE online / DRE (http://www.dgert.gov.pt || http://bte.gep.mtsss.gov.pt || https://dre.pt)</t>
  </si>
  <si>
    <t>Total de convenções publicadas:</t>
  </si>
  <si>
    <t>Fabricação de outro equipamento de transporte</t>
  </si>
  <si>
    <t>- RCM n.º 90/2012  e n.º 43/2014 -</t>
  </si>
  <si>
    <t>Nº de PE</t>
  </si>
  <si>
    <r>
      <rPr>
        <vertAlign val="superscript"/>
        <sz val="9"/>
        <rFont val="Arial"/>
        <family val="2"/>
      </rPr>
      <t>(i)</t>
    </r>
    <r>
      <rPr>
        <sz val="9"/>
        <rFont val="Arial"/>
        <family val="2"/>
      </rPr>
      <t xml:space="preserve">  Contagem do nº de PE em função do nº de meses decorridos entre a publicação da convenção e da respectiva PE.</t>
    </r>
  </si>
  <si>
    <r>
      <rPr>
        <vertAlign val="superscript"/>
        <sz val="9"/>
        <rFont val="Arial"/>
        <family val="2"/>
      </rPr>
      <t>(iI)</t>
    </r>
    <r>
      <rPr>
        <sz val="9"/>
        <rFont val="Arial"/>
        <family val="2"/>
      </rPr>
      <t xml:space="preserve"> Contagem do nº de PE em função do nº de meses decorridos entre a vigência da tabela salarial da convenção e da PE.</t>
    </r>
  </si>
  <si>
    <t>RCM 2017</t>
  </si>
  <si>
    <t>Âmbito geográfico</t>
  </si>
  <si>
    <t>Contrato de trabalho a tempo parcial</t>
  </si>
  <si>
    <t>Contrato de trabalho a termo</t>
  </si>
  <si>
    <t>Contrato de trabalho em regime de Teletrabalho</t>
  </si>
  <si>
    <t>Resolução de conflitos Individuais</t>
  </si>
  <si>
    <t>Tempo de Trabalho / Horários Flexíveis</t>
  </si>
  <si>
    <t>Fonte(s): CRL / BTE online (https://www.crlaborais.pt || http://bte.gep.mtsss.gov.pt)</t>
  </si>
  <si>
    <t>Acidentes 1ª Convenção - Tipo</t>
  </si>
  <si>
    <t>Acidentes Revisão Global - Tipo</t>
  </si>
  <si>
    <t>Ad. Individual - 1ª Convenção</t>
  </si>
  <si>
    <t>Ad. Individual - Revisão Global</t>
  </si>
  <si>
    <t>Ass. Moral e Igualdade - 1ª Convenção</t>
  </si>
  <si>
    <t>Ass. Moral e Igualdade - Revisão Global</t>
  </si>
  <si>
    <t>Formação 1ª Convenção - Tipo</t>
  </si>
  <si>
    <t>Formação Revisão Global - Tipo</t>
  </si>
  <si>
    <t>Retribuições - 1ª Convenção</t>
  </si>
  <si>
    <t>Retribuições - Revisão Global</t>
  </si>
  <si>
    <t>Nacional e Estrangeiro</t>
  </si>
  <si>
    <t>= &gt; 96 meses</t>
  </si>
  <si>
    <t>Indústrias transformadoras</t>
  </si>
  <si>
    <t>Captação, tratamento e distribuição de água</t>
  </si>
  <si>
    <t>Alojamento e restauração e similares</t>
  </si>
  <si>
    <t>Actividades financeiras e de seguros</t>
  </si>
  <si>
    <t>Actividades imobiliárias</t>
  </si>
  <si>
    <t>Administração pública, defesa e ss obrigatória</t>
  </si>
  <si>
    <t>Previsão expressa da caducidade</t>
  </si>
  <si>
    <t>Efeitos da caducidade</t>
  </si>
  <si>
    <t>≤ 2 horas</t>
  </si>
  <si>
    <t>&gt; 2 e ≤ 4 horas</t>
  </si>
  <si>
    <t>= 12 meses</t>
  </si>
  <si>
    <t>Feriado / DDO / DDC / outro</t>
  </si>
  <si>
    <t>&gt; 50 % &lt; 100 %</t>
  </si>
  <si>
    <t>CT e Outros</t>
  </si>
  <si>
    <t>2.3.2.4 - HORÁRIO FLEXÍVEL</t>
  </si>
  <si>
    <t>2.3.2.5 - ISENÇÃO DE HORÁRIO</t>
  </si>
  <si>
    <t>Dentro HT</t>
  </si>
  <si>
    <t>Direito de reunião no local de trabalho</t>
  </si>
  <si>
    <t>2.7 - IGUALDADE E NÃO DISCRIMINAÇÃO</t>
  </si>
  <si>
    <t>Ano</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</si>
  <si>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</si>
  <si>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</si>
  <si>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</si>
  <si>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</si>
  <si>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t>Decisão arbitral obrigatória</t>
  </si>
  <si>
    <t>Indústria das bebidas</t>
  </si>
  <si>
    <t xml:space="preserve">  </t>
  </si>
  <si>
    <t>(i)  Média do nº de meses decorridos entre a publicação da convenção e da respectiva PE.</t>
  </si>
  <si>
    <t>(ii) Média do nº de meses decorridos entre a vigência da tabela salarial da convenção e da PE.</t>
  </si>
  <si>
    <t>Ano da última publicação (*)</t>
  </si>
  <si>
    <t>24 &lt; 48 meses</t>
  </si>
  <si>
    <t>48 &lt; 96 meses</t>
  </si>
  <si>
    <t>&gt;= 100 % &lt; =200 %</t>
  </si>
  <si>
    <t>Atividades de informação e de comunicação</t>
  </si>
  <si>
    <t>Meios de comunicação eletrónica</t>
  </si>
  <si>
    <t>Meios de vigilância eletrónica</t>
  </si>
  <si>
    <t xml:space="preserve">Ano </t>
  </si>
  <si>
    <t>Acordo Adesão</t>
  </si>
  <si>
    <t>Acordo Empresa</t>
  </si>
  <si>
    <r>
      <t xml:space="preserve">Fonte(s): </t>
    </r>
    <r>
      <rPr>
        <sz val="8"/>
        <color theme="1"/>
        <rFont val="Calibri"/>
        <family val="2"/>
        <scheme val="minor"/>
      </rPr>
      <t>DGAEP / DGTF / CRL (https://www.dgaep.gov.pt | https://www.dgtf.pt |https://www.crlaborais.pt)</t>
    </r>
  </si>
  <si>
    <t>Quadro 2.1.1.2 - Temas identificados em IRCT publicados (por subtipo)</t>
  </si>
  <si>
    <t>2.2.2.3 - Vigência e/ou caducidade das convenções (por tipo e subtipo)</t>
  </si>
  <si>
    <t>Nº</t>
  </si>
  <si>
    <t xml:space="preserve"> </t>
  </si>
  <si>
    <t>Outras atividades de serviços</t>
  </si>
  <si>
    <t xml:space="preserve">média </t>
  </si>
  <si>
    <t>máxima</t>
  </si>
  <si>
    <t>..</t>
  </si>
  <si>
    <t>Média  (do nº de meses)  entre</t>
  </si>
  <si>
    <t>Encerramento temp. estabelecimento ou diminuição de laboração</t>
  </si>
  <si>
    <t>Período Experimental</t>
  </si>
  <si>
    <t>Protocolos /regulamentos</t>
  </si>
  <si>
    <t xml:space="preserve">Tempo de trabalho /Direito à desconexão </t>
  </si>
  <si>
    <t xml:space="preserve">Tempo de trabalho /Disponibilidade </t>
  </si>
  <si>
    <t xml:space="preserve"> Previsão de uma comissão paritária interpretar e integrar convenção</t>
  </si>
  <si>
    <t xml:space="preserve">12 &lt; 24 meses </t>
  </si>
  <si>
    <t>Eletricidade, gás, vapor, água quente e fria e, ar frio</t>
  </si>
  <si>
    <t>18m</t>
  </si>
  <si>
    <t>Subsídio de Doença</t>
  </si>
  <si>
    <t>Direitos de personalidade</t>
  </si>
  <si>
    <t xml:space="preserve">tipo </t>
  </si>
  <si>
    <t>2.7.2 - Conciliação da vida familiar e profissional</t>
  </si>
  <si>
    <t>Impressão e reprodução de suportes gravados</t>
  </si>
  <si>
    <t>Fabricação de máquinas e de equipamentos, n.e.</t>
  </si>
  <si>
    <t>Fabricação de veículos automóveis, reboques, semi-reboques e componentes…</t>
  </si>
  <si>
    <t>Fabrico de mobiliário e de colchões</t>
  </si>
  <si>
    <t>Indústrias extrativas</t>
  </si>
  <si>
    <t>Captação, tratam. e distrib. de água; saneam., gestão de resíduos e despoluição</t>
  </si>
  <si>
    <t>Administração pública e defesa; Segurança social obrigatória</t>
  </si>
  <si>
    <t>'Zonas Brancas'</t>
  </si>
  <si>
    <t>Condições de prestação do trabalho - segurança e saúde</t>
  </si>
  <si>
    <t>Serviços mínimos em situação de greve (art. 537.ºCT )</t>
  </si>
  <si>
    <t xml:space="preserve">Total </t>
  </si>
  <si>
    <t>Revisão</t>
  </si>
  <si>
    <t>Nos termos das normas legais em vigor / CT</t>
  </si>
  <si>
    <t>24 m</t>
  </si>
  <si>
    <t>12 a 18 m</t>
  </si>
  <si>
    <t>Até conclusão da arbitragem voluntária</t>
  </si>
  <si>
    <t>12 m</t>
  </si>
  <si>
    <t>Tipo de Convenção</t>
  </si>
  <si>
    <t xml:space="preserve">Remissão para regulamentação posterior  </t>
  </si>
  <si>
    <t>Remunerações e outras retribuições</t>
  </si>
  <si>
    <t>Outras situações</t>
  </si>
  <si>
    <t>Organ.tempo de trabalho</t>
  </si>
  <si>
    <t>Organiz. tempo de trabalho</t>
  </si>
  <si>
    <t>&lt;= 2 horas</t>
  </si>
  <si>
    <t xml:space="preserve">*Existem convenções que não estipulam acréscimos em todas as categorias consideradas.  </t>
  </si>
  <si>
    <t>Quadro 2.3.2.2.2 - Convenções com regimes de prevenção ou disponibilidade</t>
  </si>
  <si>
    <t>Convenções com os subtemas (*)</t>
  </si>
  <si>
    <t>Quadro 2.7.2 - Conciliação da vida familiar e profissional</t>
  </si>
  <si>
    <t>2.2.5 - REGULAMENTOS E ACORDOS COMPLEMENTARES</t>
  </si>
  <si>
    <t>Quadro 1.3.1.1 - Acordos de adesão publicados, por tipo de convenção objeto de adesão</t>
  </si>
  <si>
    <t>1.1.7 - Trabalhadores potencialmente abrangidos por convenções publicadas (por CAE e tipo)</t>
  </si>
  <si>
    <t>1.1.4 - Média de trabalhadores potencialmente abrangidos (por tipo)</t>
  </si>
  <si>
    <t>1.3.1.1 - Acordos de adesão publicados, por tipo de convenção objeto de adesão</t>
  </si>
  <si>
    <t>2.2.2.4 - Vigência das convenções (classificação por prazo de vigência)</t>
  </si>
  <si>
    <t>2.2.2.5 - Renovação automática das convenções (por prazo de renovação)</t>
  </si>
  <si>
    <t>2.3.2.1.3 - Banco de horas (por tipo)</t>
  </si>
  <si>
    <t>2.3.2.1.4 - Banco de horas (acréscimos)</t>
  </si>
  <si>
    <t>2.3.2.2.1 - Prevenção ou disponibilidade (por tipo)</t>
  </si>
  <si>
    <t>2.5.1 - Apoios sociais complementares (por subtema)</t>
  </si>
  <si>
    <r>
      <t>2.6.1 - Atividade sindical na empresa (</t>
    </r>
    <r>
      <rPr>
        <i/>
        <sz val="11"/>
        <rFont val="Calibri"/>
        <family val="2"/>
        <scheme val="minor"/>
      </rPr>
      <t>por tipo e</t>
    </r>
    <r>
      <rPr>
        <i/>
        <sz val="11"/>
        <color theme="1"/>
        <rFont val="Calibri"/>
        <family val="2"/>
        <scheme val="minor"/>
      </rPr>
      <t xml:space="preserve"> subtipo)</t>
    </r>
  </si>
  <si>
    <t>Quadro 1.1.1 - IRCT publicados  (por tipo)</t>
  </si>
  <si>
    <t>Quadro 1.1.2 - Convenções publicadas  (por subtipo)</t>
  </si>
  <si>
    <t>Quadro 1.1.3 - Convenções paralelas (por tipo)</t>
  </si>
  <si>
    <t>Quadro 1.1.4 - Média de trabalhadores potencialmente abrangidos (por tipo)</t>
  </si>
  <si>
    <t>N.º de Convenções publicadas</t>
  </si>
  <si>
    <t>Setor de atividade  (CAE, rev.3)</t>
  </si>
  <si>
    <t>Ativ. das famílias empregadoras de pessoal dom. e ativ. de prod. para uso próprio</t>
  </si>
  <si>
    <t>Quadro 1.1.7 - Trabalhadores potencialmente abrangidos por convenções publicadas (por CAE e tipo)</t>
  </si>
  <si>
    <t>Fabric. de coque, prod. petrolíferos refinados e de aglomerados de combustíveis</t>
  </si>
  <si>
    <t>Fabric. de prod. químicos e de fibras sintéticas ou artificiais, exceto prod. farmac.</t>
  </si>
  <si>
    <t>Fabric. de equip. informáticos, equip. para comunic. e prod. eletrónicos e óticos</t>
  </si>
  <si>
    <t>Ind. da madeira e da cortiça e suas obras, exc. mobil.; Fab. ob. cestaria e espart.</t>
  </si>
  <si>
    <t xml:space="preserve">1ª Convenções e Revisões globais </t>
  </si>
  <si>
    <t>Quadro 1.1.8 - Universos de análise (convenções por subtipo)</t>
  </si>
  <si>
    <t xml:space="preserve">   Portaria de Condições de Trabalho (para trabalhadores administrativos)</t>
  </si>
  <si>
    <t>Variação anualizada (%)</t>
  </si>
  <si>
    <t>Quadro 1.2.1 - Variação salarial anualizada nominal e real</t>
  </si>
  <si>
    <t>1.2.1 - Variação salarial  anualizada nominal e real</t>
  </si>
  <si>
    <t>Remuneração base convencional  (€)</t>
  </si>
  <si>
    <t xml:space="preserve">    Portaria de Condições de Trabalho (para trabalhadores administrativos)</t>
  </si>
  <si>
    <r>
      <t xml:space="preserve">CONVENÇÃO / PE </t>
    </r>
    <r>
      <rPr>
        <vertAlign val="superscript"/>
        <sz val="12"/>
        <color theme="1"/>
        <rFont val="Calibri"/>
        <family val="2"/>
        <scheme val="minor"/>
      </rPr>
      <t>(i)</t>
    </r>
    <r>
      <rPr>
        <sz val="12"/>
        <color theme="1"/>
        <rFont val="Calibri"/>
        <family val="2"/>
        <scheme val="minor"/>
      </rPr>
      <t xml:space="preserve"> </t>
    </r>
  </si>
  <si>
    <r>
      <t xml:space="preserve">TABELA SALARIAL: CONVENÇÃO / PE </t>
    </r>
    <r>
      <rPr>
        <vertAlign val="superscript"/>
        <sz val="12"/>
        <color theme="1"/>
        <rFont val="Calibri"/>
        <family val="2"/>
        <scheme val="minor"/>
      </rPr>
      <t>(ii)</t>
    </r>
  </si>
  <si>
    <t xml:space="preserve">Intervalo temporal (média de meses): Publicação da convenção e da PE ; Produção de efeitos da tabela salarial da convenção e da PE </t>
  </si>
  <si>
    <t>Total (PE) publicadas</t>
  </si>
  <si>
    <t xml:space="preserve">Quadro 1.3.2.2 - Publicação da convenção e da PE ; Produção de efeitos da tabela salarial da convenção e da PE </t>
  </si>
  <si>
    <t xml:space="preserve"> RCM 82/2017 </t>
  </si>
  <si>
    <t xml:space="preserve">  Setor Público Empresarial - IRCT publicados (por ano, tipo e nº empresas)</t>
  </si>
  <si>
    <t>Tipo</t>
  </si>
  <si>
    <t>Subtipo</t>
  </si>
  <si>
    <t>Conteúdos  recomendados pelo art. 492º CT</t>
  </si>
  <si>
    <t>Período de eficácia                                (Duração)</t>
  </si>
  <si>
    <t>Quadro 2.2.2.1 - Período de eficácia das convenções (por tipo e subtipo)</t>
  </si>
  <si>
    <t>2.2.2.1 - Período de eficácia das convenções (por tipo e subtipo)</t>
  </si>
  <si>
    <t>Comércio por grosso e a retalho; repar. de v. autom e motoc.</t>
  </si>
  <si>
    <t>Ativ. das famílias empregadoras de dom. e activ. de prod.</t>
  </si>
  <si>
    <t>Ativ. dos organismos internacionais e outras inst. extra-terr.</t>
  </si>
  <si>
    <t>Trabalh.</t>
  </si>
  <si>
    <t>Conv.</t>
  </si>
  <si>
    <t>Ativ. artísticas, de espectáculos, desportivas e recreativas</t>
  </si>
  <si>
    <r>
      <rPr>
        <b/>
        <sz val="12"/>
        <color theme="1"/>
        <rFont val="Calibri"/>
        <family val="2"/>
        <scheme val="minor"/>
      </rPr>
      <t>Total</t>
    </r>
    <r>
      <rPr>
        <sz val="11"/>
        <color theme="1"/>
        <rFont val="Calibri"/>
        <family val="2"/>
        <scheme val="minor"/>
      </rPr>
      <t/>
    </r>
  </si>
  <si>
    <t>Quadro 2.2.2.3 - Vigência e/ou caducidade das convenções (por tipo e subtipo)</t>
  </si>
  <si>
    <r>
      <rPr>
        <sz val="12"/>
        <rFont val="Calibri"/>
        <family val="2"/>
      </rPr>
      <t>≤</t>
    </r>
    <r>
      <rPr>
        <sz val="12"/>
        <rFont val="Calibri"/>
        <family val="2"/>
        <scheme val="minor"/>
      </rPr>
      <t xml:space="preserve"> 12 meses</t>
    </r>
  </si>
  <si>
    <r>
      <rPr>
        <sz val="12"/>
        <rFont val="Calibri"/>
        <family val="2"/>
      </rPr>
      <t xml:space="preserve">&gt; 36 e &lt;= </t>
    </r>
    <r>
      <rPr>
        <sz val="12"/>
        <rFont val="Calibri"/>
        <family val="2"/>
        <scheme val="minor"/>
      </rPr>
      <t>48 meses</t>
    </r>
  </si>
  <si>
    <t>Prazo de vigência (duração)</t>
  </si>
  <si>
    <t>Prazo de renovação (duração)</t>
  </si>
  <si>
    <t>Período  (duração em meses/ ...)</t>
  </si>
  <si>
    <t>Convenções com cláusulas sobre sobrevigência e caducidade</t>
  </si>
  <si>
    <t>Quadro 2.2.3.2 - Sobrevigência e caducidade</t>
  </si>
  <si>
    <t>Avaliação de desempenho / Evolução Profissional</t>
  </si>
  <si>
    <t>Quadro 2.3.2.1.1 - Adaptabilidade (por tipo)</t>
  </si>
  <si>
    <t>Quadro 2.3.2.1.3 -  Banco de horas (por tipo)</t>
  </si>
  <si>
    <t>Quadro 2.3.2.1.4 - Banco de horas (acréscimos)</t>
  </si>
  <si>
    <t>Acréscimos *
(diário)</t>
  </si>
  <si>
    <t>&gt; 4  e &lt; 8 meses</t>
  </si>
  <si>
    <t>≥ 8  e &lt; 12 meses</t>
  </si>
  <si>
    <t>Quadro 2.3.2.2.1 - Prevenção ou disponibilidade (por tipo)</t>
  </si>
  <si>
    <t>Quadro 2.3.2.3.1 - Trabalho suplementar (por subtipo)</t>
  </si>
  <si>
    <t>Quadro 2.3.2.5.1 - Isenção de horário de trabalho (por tipo)</t>
  </si>
  <si>
    <t>2.3.2.5.1 - Isenção de horário de trabalho (por tipo)</t>
  </si>
  <si>
    <t>2.3.2.2.2 - Convenções com regimes de prevenção ou disponibilidade</t>
  </si>
  <si>
    <t>Relevância FP na progressão do trab.</t>
  </si>
  <si>
    <t>Adaptabilidade</t>
  </si>
  <si>
    <t>Banco de horas</t>
  </si>
  <si>
    <t>Trabalho suplementar</t>
  </si>
  <si>
    <t>Horários flexíveis</t>
  </si>
  <si>
    <t>Trabalho a tempo parcial</t>
  </si>
  <si>
    <t xml:space="preserve">Tempo de trabalho / Direito à desconexão </t>
  </si>
  <si>
    <t>Contrato de trabalho em regime de teletrabalho</t>
  </si>
  <si>
    <t>Total de convenções que regulam sobrevigência e caducidade:  18</t>
  </si>
  <si>
    <r>
      <t xml:space="preserve">Publicação da convenção e da respetiva  PE   </t>
    </r>
    <r>
      <rPr>
        <vertAlign val="superscript"/>
        <sz val="12"/>
        <color theme="1"/>
        <rFont val="Calibri"/>
        <family val="2"/>
        <scheme val="minor"/>
      </rPr>
      <t>(i)</t>
    </r>
    <r>
      <rPr>
        <sz val="12"/>
        <color theme="1"/>
        <rFont val="Calibri"/>
        <family val="2"/>
        <scheme val="minor"/>
      </rPr>
      <t xml:space="preserve"> </t>
    </r>
  </si>
  <si>
    <r>
      <t xml:space="preserve">Vigência da tabela salarial da convenção  e  da  PE  </t>
    </r>
    <r>
      <rPr>
        <vertAlign val="superscript"/>
        <sz val="12"/>
        <color theme="1"/>
        <rFont val="Calibri"/>
        <family val="2"/>
        <scheme val="minor"/>
      </rPr>
      <t>(ii)</t>
    </r>
  </si>
  <si>
    <r>
      <t xml:space="preserve">Convenção/ PE </t>
    </r>
    <r>
      <rPr>
        <vertAlign val="superscript"/>
        <sz val="12"/>
        <color theme="1"/>
        <rFont val="Calibri"/>
        <family val="2"/>
        <scheme val="minor"/>
      </rPr>
      <t>(i)</t>
    </r>
    <r>
      <rPr>
        <sz val="12"/>
        <color theme="1"/>
        <rFont val="Calibri"/>
        <family val="2"/>
        <scheme val="minor"/>
      </rPr>
      <t xml:space="preserve"> </t>
    </r>
  </si>
  <si>
    <r>
      <t xml:space="preserve">Tabela salarial da convenção / PE </t>
    </r>
    <r>
      <rPr>
        <vertAlign val="superscript"/>
        <sz val="12"/>
        <color theme="1"/>
        <rFont val="Calibri"/>
        <family val="2"/>
        <scheme val="minor"/>
      </rPr>
      <t>(ii)</t>
    </r>
  </si>
  <si>
    <t>Setor de atividade (CAE, rev.3)</t>
  </si>
  <si>
    <t xml:space="preserve">Subtotal  </t>
  </si>
  <si>
    <t>2.6.2 - Atividade sindical na empresa  (direitos sindicais)</t>
  </si>
  <si>
    <t>Quadro 2.6.2 - Atividade sindical na empresa (direitos sindicais)</t>
  </si>
  <si>
    <t>2.8.1 - Proteção de dados pessoais em convenções publicadas  (por tipo)</t>
  </si>
  <si>
    <t>1.4.1 - Empresas do Setor Empresarial do Estado (participação =&gt; a 40%) com negociação coletiva (por tipo e ano)</t>
  </si>
  <si>
    <t>Empresas do S.E. do Estado (participação =&gt; 40%) e com negociação coletiva</t>
  </si>
  <si>
    <t>2.3.1.2.2 - Convenções que regulam férias por nº de dias (com e sem majoração)</t>
  </si>
  <si>
    <t>2.2.5.2 - Regulamentos e protocolos previstos nas convenções (por tópico)</t>
  </si>
  <si>
    <t>2.2.5.1 - Regulamentos e acordos complementares (por tipo e subtipo)</t>
  </si>
  <si>
    <t>Quadro 2.2.5.2 - Regulamentos e protocolos previstos nas convenções (por tópico)</t>
  </si>
  <si>
    <t>Quadro 2.2.5.1 - Regulamentos e acordos complementares (por tipo e subtipo)</t>
  </si>
  <si>
    <t>2.2.2.2 - Período de eficácia das convenções publicadas e trabalhadores potencialmente abrangidos (por CAE)</t>
  </si>
  <si>
    <t>Quadro 2.2.2.2 - Período de eficácia das convenções publicadas  e  trabalhadores potencialmente abrangidos (por CAE)</t>
  </si>
  <si>
    <t>Quadro 2.2.1.1 - Âmbito geográfico das convenções (por tipo e abrangência geográfica)</t>
  </si>
  <si>
    <t>2.2.1.1 - Âmbito geográfico das convenções (por tipo e abrangência geográfica)</t>
  </si>
  <si>
    <t>Quadro 1.2.2 - Remuneração convencional média, mais e menos elevada, por IRCT publicado (por CAE)</t>
  </si>
  <si>
    <t>1.2.2 - Remuneração convencional média mais e menos elevada, por IRCT publicado  (por CAE)</t>
  </si>
  <si>
    <t>Quadro 2.10.1 - Avaliação de desempenho (por tipo)</t>
  </si>
  <si>
    <t>Quadro 2.9.1 - Teletrabalho e direito à desconexão (por tipo)</t>
  </si>
  <si>
    <t>2.8 - DIREITO À PROTEÇÃO DE DADOS PESSOAIS NA CONTRATAÇÃO COLETIVA</t>
  </si>
  <si>
    <t>2.9 - NOVAS TECNOLOGIAS E RELAÇÕES DE TRABALHO</t>
  </si>
  <si>
    <t>2.10 - AVALIAÇÃO DE DESEMPENHO</t>
  </si>
  <si>
    <t>2.10.1 - Avaliação de desempenho (por tipo)</t>
  </si>
  <si>
    <t>Convenções publicadas,  2021</t>
  </si>
  <si>
    <t>Trabalhadores potencialmente abrangidos - 2021</t>
  </si>
  <si>
    <t>169</t>
  </si>
  <si>
    <t xml:space="preserve">Total de convenções publicadas: </t>
  </si>
  <si>
    <t>Convenções publicadas por setor de atividade e tipo, 2021</t>
  </si>
  <si>
    <t>IRCT negociais (incluindo AA), 2021</t>
  </si>
  <si>
    <t>Ativ. dos organismos internacionais e outras instituições extra-territoriais</t>
  </si>
  <si>
    <t>Comércio por grosso e a retalho; repar. de veículos automóveis e motociclos</t>
  </si>
  <si>
    <t>Total de convenções publicadas:  208</t>
  </si>
  <si>
    <t xml:space="preserve">Total de convenções publicadas:     </t>
  </si>
  <si>
    <t>Ativ. das famílias empregadoras de pess. dom. e ativ. de prod. para uso próprio</t>
  </si>
  <si>
    <t>Convenções paralelas,  2021</t>
  </si>
  <si>
    <r>
      <t xml:space="preserve">Notas:  </t>
    </r>
    <r>
      <rPr>
        <sz val="11"/>
        <color theme="1"/>
        <rFont val="Arial"/>
        <family val="2"/>
      </rPr>
      <t>(*)</t>
    </r>
    <r>
      <rPr>
        <sz val="9"/>
        <color theme="1"/>
        <rFont val="Arial"/>
        <family val="2"/>
      </rPr>
      <t xml:space="preserve"> Não são contabilizados os trab. abrangidos por 1ª Convenções e alterações sem publicação de tabela salarial;  Inclui valores relativos à PCT (trab. administrativos);  </t>
    </r>
    <r>
      <rPr>
        <sz val="12"/>
        <color theme="1"/>
        <rFont val="Arial"/>
        <family val="2"/>
      </rPr>
      <t xml:space="preserve"> .. </t>
    </r>
    <r>
      <rPr>
        <sz val="9"/>
        <color theme="1"/>
        <rFont val="Arial"/>
        <family val="2"/>
      </rPr>
      <t xml:space="preserve"> - Cálculo inviável. </t>
    </r>
  </si>
  <si>
    <r>
      <t xml:space="preserve">Total de convenções publicadas: </t>
    </r>
    <r>
      <rPr>
        <sz val="12"/>
        <color theme="1"/>
        <rFont val="Calibri"/>
        <family val="2"/>
        <scheme val="minor"/>
      </rPr>
      <t>208</t>
    </r>
  </si>
  <si>
    <r>
      <t xml:space="preserve"> (*)  Nº de</t>
    </r>
    <r>
      <rPr>
        <sz val="10"/>
        <rFont val="Calibri"/>
        <family val="2"/>
        <scheme val="minor"/>
      </rPr>
      <t xml:space="preserve"> </t>
    </r>
    <r>
      <rPr>
        <sz val="11"/>
        <rFont val="Calibri"/>
        <family val="2"/>
        <scheme val="minor"/>
      </rPr>
      <t xml:space="preserve">Trabalhadores </t>
    </r>
  </si>
  <si>
    <r>
      <t>Fonte: DGERT (http://www.dgert.gov.pt)  - “Relat. sobre Regulam. coletiva de trabalho publicada” (adaptado do</t>
    </r>
    <r>
      <rPr>
        <b/>
        <sz val="10"/>
        <color theme="1"/>
        <rFont val="Arial"/>
        <family val="2"/>
      </rPr>
      <t xml:space="preserve"> Q.II - VMPI</t>
    </r>
    <r>
      <rPr>
        <sz val="9"/>
        <color theme="1"/>
        <rFont val="Arial"/>
        <family val="2"/>
      </rPr>
      <t>, por atividade).</t>
    </r>
  </si>
  <si>
    <t>Variação salarial anualizada nominal e real (intertabelas),  2021</t>
  </si>
  <si>
    <r>
      <t xml:space="preserve">Fonte(s): DGERT (http://www.dgert.gov.pt) - “Relatório sobre Regulamentação coletiva publicada” (adaptado do </t>
    </r>
    <r>
      <rPr>
        <b/>
        <sz val="10"/>
        <rFont val="Calibri"/>
        <family val="2"/>
        <scheme val="minor"/>
      </rPr>
      <t>Q. VIII - VMPI</t>
    </r>
    <r>
      <rPr>
        <sz val="9"/>
        <rFont val="Calibri"/>
        <family val="2"/>
        <scheme val="minor"/>
      </rPr>
      <t xml:space="preserve"> ).</t>
    </r>
  </si>
  <si>
    <r>
      <t xml:space="preserve">mínima </t>
    </r>
    <r>
      <rPr>
        <b/>
        <sz val="12"/>
        <color theme="1"/>
        <rFont val="Calibri"/>
        <family val="2"/>
        <scheme val="minor"/>
      </rPr>
      <t>*</t>
    </r>
  </si>
  <si>
    <r>
      <t>Total de convenções publicadas</t>
    </r>
    <r>
      <rPr>
        <sz val="12"/>
        <color theme="1"/>
        <rFont val="Calibri"/>
        <family val="2"/>
        <scheme val="minor"/>
      </rPr>
      <t>: 208</t>
    </r>
  </si>
  <si>
    <r>
      <t xml:space="preserve">Notas:   </t>
    </r>
    <r>
      <rPr>
        <sz val="12"/>
        <color theme="1"/>
        <rFont val="Calibri"/>
        <family val="2"/>
        <scheme val="minor"/>
      </rPr>
      <t>..</t>
    </r>
    <r>
      <rPr>
        <sz val="10"/>
        <color theme="1"/>
        <rFont val="Calibri"/>
        <family val="2"/>
        <scheme val="minor"/>
      </rPr>
      <t xml:space="preserve"> - Cálculo inviável (1ª Convenção, alterações da estrutura das categorias profissionais ou alteração não salarial);    Inclui valores relativos à PCT (trab. admin.);  </t>
    </r>
    <r>
      <rPr>
        <sz val="12"/>
        <color theme="1"/>
        <rFont val="Calibri"/>
        <family val="2"/>
        <scheme val="minor"/>
      </rPr>
      <t xml:space="preserve">* </t>
    </r>
    <r>
      <rPr>
        <sz val="10"/>
        <color theme="1"/>
        <rFont val="Calibri"/>
        <family val="2"/>
        <scheme val="minor"/>
      </rPr>
      <t>A remuneração mínima é a existente (no setor) à data do IRCT em BTE mas, quando é inferior à RMMG legal em vigor (…), é substituído pelo valor da RMMG (665,00€ em 2021).</t>
    </r>
  </si>
  <si>
    <t>Remuneração convencional média mais e menos elevada por IRCT publicado, 2021</t>
  </si>
  <si>
    <t>Acordos de adesão publicados, 2020</t>
  </si>
  <si>
    <t xml:space="preserve">Quadro 1.3.2.1 - Fundamento da extensão (de acordo com a RCM  nº 82/2017), por tipo de convenção </t>
  </si>
  <si>
    <t>Intervalo temporal entre : Publicação da convenção e da PE;  Produção de efeitos da tabela salarial da convenção e da PE ,   2021</t>
  </si>
  <si>
    <t xml:space="preserve">Acordo Coletivo </t>
  </si>
  <si>
    <t>Em 2021,  3 empresas (EMEL,  CP  e  A.D.A.M.) que fizeram AE também fizeram AA,  e não foram contadas/repetidas na categoria de AA. Um AC  abrange 2 empresas (Parvalorem e Imofundos).</t>
  </si>
  <si>
    <t>Resolução de conflitos / Comissão paritária (CP)</t>
  </si>
  <si>
    <t>Tempo de trabalho / Horário concentrado (HC)</t>
  </si>
  <si>
    <t>Tempo de trabalho / Isenção de horário de trabalho (IHT)</t>
  </si>
  <si>
    <t>Tempo de trabalho / Trabalho suplementar (TS)</t>
  </si>
  <si>
    <t>Tempo de trabalho / Descanso compensatório (DC)</t>
  </si>
  <si>
    <t>Categorias profissionais</t>
  </si>
  <si>
    <t>Processo Individual  e dados de Trabalhadores /e de outros</t>
  </si>
  <si>
    <t>Temas identificados em convenções,  2021</t>
  </si>
  <si>
    <t>2.3.2.6 - TRABALHO POR TURNOS</t>
  </si>
  <si>
    <t>2.11 - SEGURANÇA E SAÚDE NO TRABALHO</t>
  </si>
  <si>
    <t xml:space="preserve">Medicina no trabalho </t>
  </si>
  <si>
    <t>Comissões de SST</t>
  </si>
  <si>
    <t>2.3.2.6.1 - Trabalho  por turnos (por tipo e subtipo)</t>
  </si>
  <si>
    <t>Quadro 2.1.2.1 - Apuramento  dos conteúdos previstos no art. 492º, nºs 2 e 3 do Código do Trabalho (em 1ªs convenções e revisões globais)</t>
  </si>
  <si>
    <t>(em 2021 )</t>
  </si>
  <si>
    <r>
      <rPr>
        <b/>
        <sz val="10"/>
        <rFont val="Calibri"/>
        <family val="2"/>
        <scheme val="minor"/>
      </rPr>
      <t>TOTAL</t>
    </r>
    <r>
      <rPr>
        <b/>
        <sz val="12"/>
        <rFont val="Calibri"/>
        <family val="2"/>
        <scheme val="minor"/>
      </rPr>
      <t xml:space="preserve">  2020</t>
    </r>
  </si>
  <si>
    <r>
      <rPr>
        <b/>
        <sz val="10"/>
        <rFont val="Calibri"/>
        <family val="2"/>
        <scheme val="minor"/>
      </rPr>
      <t>TOTAL</t>
    </r>
    <r>
      <rPr>
        <b/>
        <sz val="12"/>
        <rFont val="Calibri"/>
        <family val="2"/>
        <scheme val="minor"/>
      </rPr>
      <t xml:space="preserve">  2021</t>
    </r>
  </si>
  <si>
    <r>
      <t xml:space="preserve">Total de Convenções publicadas:   </t>
    </r>
    <r>
      <rPr>
        <sz val="12"/>
        <color theme="1"/>
        <rFont val="Calibri"/>
        <family val="2"/>
        <scheme val="minor"/>
      </rPr>
      <t>208</t>
    </r>
  </si>
  <si>
    <t>Âmbito geográfico das convenções,  2021</t>
  </si>
  <si>
    <r>
      <t xml:space="preserve">Total de convenções publicadas:    </t>
    </r>
    <r>
      <rPr>
        <sz val="12"/>
        <color theme="1"/>
        <rFont val="Calibri"/>
        <family val="2"/>
        <scheme val="minor"/>
      </rPr>
      <t>208</t>
    </r>
  </si>
  <si>
    <t>Períodos em que permaneceram em vigor as convenções revistas em 2021</t>
  </si>
  <si>
    <t>Fonte: CRL / BTE online (https://w w w .crlaborais.pt || http://bte.gep.mtsss.gov.pt).        Notas:  Só inclui revisões (parciais e globais); 24 são 1ªs convenções.</t>
  </si>
  <si>
    <r>
      <t xml:space="preserve">         Total de convenções publicadas: </t>
    </r>
    <r>
      <rPr>
        <sz val="12"/>
        <color theme="1"/>
        <rFont val="Calibri"/>
        <family val="2"/>
        <scheme val="minor"/>
      </rPr>
      <t>208</t>
    </r>
  </si>
  <si>
    <r>
      <t xml:space="preserve">         Total de convenções publicadas:  </t>
    </r>
    <r>
      <rPr>
        <sz val="12"/>
        <color theme="1"/>
        <rFont val="Calibri"/>
        <family val="2"/>
        <scheme val="minor"/>
      </rPr>
      <t>208</t>
    </r>
  </si>
  <si>
    <t>Prazo de vigência das convenções,  2021</t>
  </si>
  <si>
    <r>
      <t xml:space="preserve">         Total de Convenções publicadas: </t>
    </r>
    <r>
      <rPr>
        <sz val="12"/>
        <color theme="1"/>
        <rFont val="Calibri"/>
        <family val="2"/>
        <scheme val="minor"/>
      </rPr>
      <t>208</t>
    </r>
  </si>
  <si>
    <t>Em  2020 abrange:  8 Ac.Ad. (6 Adm.Portos e 2 Hospitais); e 8 Ac.Empr. (Lusa, Opart, NAV, CP, Metro L., CGD, Transtejo e Soflusa).</t>
  </si>
  <si>
    <r>
      <t xml:space="preserve">Total de Convenções publicadas: </t>
    </r>
    <r>
      <rPr>
        <sz val="12"/>
        <color theme="1"/>
        <rFont val="Calibri"/>
        <family val="2"/>
        <scheme val="minor"/>
      </rPr>
      <t>208</t>
    </r>
  </si>
  <si>
    <t>60 d + conciliação ou mediação nos termos do CT</t>
  </si>
  <si>
    <t>Convenções com cláusulas sobre sobrevigência,  2021</t>
  </si>
  <si>
    <t>Total de convenções que regulam sobrevigência e caducidade:  17</t>
  </si>
  <si>
    <t>Cláusulas de articulação de várias convenções coletivas,  2021</t>
  </si>
  <si>
    <t xml:space="preserve">         Total de Convenções publicadas:  208</t>
  </si>
  <si>
    <t>Regulamentos e acordos complementares,  2021</t>
  </si>
  <si>
    <t>Total de Convenções publicadas:  208</t>
  </si>
  <si>
    <t>Subtipo       \          Tipo</t>
  </si>
  <si>
    <t>Regulamentos e protocolos previstos nas convenções, por tópico, 2021</t>
  </si>
  <si>
    <t>Total de convenções que estabelecem regulamentos e protocolos:  51/208</t>
  </si>
  <si>
    <t>Prestações Sociais Comple- mentares</t>
  </si>
  <si>
    <t>Carreiras e categorias profissionais</t>
  </si>
  <si>
    <r>
      <t xml:space="preserve">Total de convenções publicadas:   </t>
    </r>
    <r>
      <rPr>
        <sz val="12"/>
        <color theme="1"/>
        <rFont val="Calibri"/>
        <family val="2"/>
        <scheme val="minor"/>
      </rPr>
      <t>208</t>
    </r>
  </si>
  <si>
    <t>Nota: PNT - período normal de trabalho.</t>
  </si>
  <si>
    <t>Limites máximos do PNT tempo completo, 2021</t>
  </si>
  <si>
    <t>Férias,  2021</t>
  </si>
  <si>
    <r>
      <t xml:space="preserve">Total de convenções publicadas: </t>
    </r>
    <r>
      <rPr>
        <sz val="12"/>
        <color theme="1"/>
        <rFont val="Calibri"/>
        <family val="2"/>
        <scheme val="minor"/>
      </rPr>
      <t xml:space="preserve"> 208</t>
    </r>
  </si>
  <si>
    <t>Total de convenções que regulam férias: 80</t>
  </si>
  <si>
    <t>Total de convenções publicadas: 208</t>
  </si>
  <si>
    <t>Férias e majorações, 2021</t>
  </si>
  <si>
    <t xml:space="preserve"> Convenções com cláusulas sobre adaptabilidade, 2021</t>
  </si>
  <si>
    <t xml:space="preserve">         Total de Convenções publicadas: 208</t>
  </si>
  <si>
    <t>Total de convenções que regulam adaptabilidade:  26</t>
  </si>
  <si>
    <t xml:space="preserve">         Total de convenções publicadas: 208</t>
  </si>
  <si>
    <t>Convenções que regulam a adaptabilidade, valores máximos de PNT e período de referência, 2021</t>
  </si>
  <si>
    <t>Convenções com cláusulas sobre banco de horas, 2021</t>
  </si>
  <si>
    <t>Convenções  que regulam banco de horas (acréscimos), 2021</t>
  </si>
  <si>
    <t>Total de convenções que regulam banco de horas: 31</t>
  </si>
  <si>
    <t>Convenções com regimes de prevenção ou disponibilidade, 2021</t>
  </si>
  <si>
    <t>Convenções  que regulam trabalho suplementar, 2021</t>
  </si>
  <si>
    <t>&lt;= 37,5%</t>
  </si>
  <si>
    <t>&gt; 37,5% e &lt; 50 %</t>
  </si>
  <si>
    <t xml:space="preserve">&gt;50% e &lt; 75 % </t>
  </si>
  <si>
    <r>
      <t>Quadro 2.3.2.3.2 - Trabalho suplementar: acréscimos remuneratórios (trabalho diurno)</t>
    </r>
    <r>
      <rPr>
        <b/>
        <sz val="12"/>
        <color rgb="FF00B050"/>
        <rFont val="Calibri"/>
        <family val="2"/>
        <scheme val="minor"/>
      </rPr>
      <t xml:space="preserve"> </t>
    </r>
  </si>
  <si>
    <t xml:space="preserve"> Trabalho suplementar: acréscimos remuneratórios (trabalho diurno),  2021</t>
  </si>
  <si>
    <t>2ª hora e outras</t>
  </si>
  <si>
    <t>Isenção de horário de trabalho, 2021</t>
  </si>
  <si>
    <t>Convenções que regulam o trabalho por turnos, 2021</t>
  </si>
  <si>
    <t>subtipo      \       tipo</t>
  </si>
  <si>
    <t>2.4.1 -  Formação profissional (por tipo e subtipo)</t>
  </si>
  <si>
    <t>subtipo   \   tipo</t>
  </si>
  <si>
    <t>40H/FP</t>
  </si>
  <si>
    <t xml:space="preserve">Total de convenções que abordam os temas: </t>
  </si>
  <si>
    <t>subtipo    \    tipo</t>
  </si>
  <si>
    <t xml:space="preserve">         Total de convenções que regulam atividade sindical: 79</t>
  </si>
  <si>
    <t>Atividade sindical na empresal (direitos sindicais),   2021</t>
  </si>
  <si>
    <t>Quadro 2.7.1 - Igualdade e não discriminação e parentalidade</t>
  </si>
  <si>
    <r>
      <rPr>
        <b/>
        <sz val="12"/>
        <color theme="1"/>
        <rFont val="Calibri"/>
        <family val="2"/>
        <scheme val="minor"/>
      </rPr>
      <t>Convenções com os subtemas</t>
    </r>
    <r>
      <rPr>
        <sz val="12"/>
        <color theme="1"/>
        <rFont val="Calibri"/>
        <family val="2"/>
        <scheme val="minor"/>
      </rPr>
      <t xml:space="preserve"> (*)</t>
    </r>
  </si>
  <si>
    <t>Conciliação da vida familiar e profissional,  2021</t>
  </si>
  <si>
    <r>
      <t xml:space="preserve">PNT  </t>
    </r>
    <r>
      <rPr>
        <sz val="10"/>
        <color theme="1"/>
        <rFont val="Calibri"/>
        <family val="2"/>
        <scheme val="minor"/>
      </rPr>
      <t>(período normal de trabalho)</t>
    </r>
  </si>
  <si>
    <t xml:space="preserve">Proc. individual e dados de trabalhadores e de outros </t>
  </si>
  <si>
    <t>Proteção de dados pessoais,  2021</t>
  </si>
  <si>
    <t>-</t>
  </si>
  <si>
    <t>Dados biométricos</t>
  </si>
  <si>
    <t>Proc. individual e dados de trabalhadores e de outros</t>
  </si>
  <si>
    <t>=  50%</t>
  </si>
  <si>
    <t>Total de convenções que regulam TS: 80</t>
  </si>
  <si>
    <t>Teletrabalho e direito à desconexão, 2021</t>
  </si>
  <si>
    <r>
      <t xml:space="preserve">Total de convenções publicadas:  </t>
    </r>
    <r>
      <rPr>
        <sz val="12"/>
        <rFont val="Calibri"/>
        <family val="2"/>
        <scheme val="minor"/>
      </rPr>
      <t>208</t>
    </r>
  </si>
  <si>
    <t>Avaliação de desempenho,  2021</t>
  </si>
  <si>
    <t>Serviços SST / Mecanismos SST</t>
  </si>
  <si>
    <t xml:space="preserve">Prevenção de riscos  profissionais </t>
  </si>
  <si>
    <t>2.11.1 - Segurança e saúde no trabalho (por tipo e subtemas)</t>
  </si>
  <si>
    <r>
      <t xml:space="preserve">Total de convenções publicadas: </t>
    </r>
    <r>
      <rPr>
        <sz val="11"/>
        <color theme="1"/>
        <rFont val="Calibri"/>
        <family val="2"/>
        <scheme val="minor"/>
      </rPr>
      <t>208</t>
    </r>
  </si>
  <si>
    <t xml:space="preserve">NEGOCIAÇÃO COLETIVA EM NÚMEROS,  2021
Índice </t>
  </si>
  <si>
    <t>TOTAL   (a) + (b)</t>
  </si>
  <si>
    <t>(a)  Total</t>
  </si>
  <si>
    <t>(b)  Total</t>
  </si>
  <si>
    <t>IRCT negociais,  2021</t>
  </si>
  <si>
    <t>IRCT  não negociais,  2021</t>
  </si>
  <si>
    <t>Sigla</t>
  </si>
  <si>
    <t>Siglas / Acrónimos</t>
  </si>
  <si>
    <t>Instrumento(s) de Regulamentação Coletiva de Trabalho</t>
  </si>
  <si>
    <t>Gabinete de Estratégia e Planeamento (do MTSSS)</t>
  </si>
  <si>
    <t>Comissão de Segurança no Trabalho</t>
  </si>
  <si>
    <t>SIGLAS / ACRÓNIMOS</t>
  </si>
  <si>
    <r>
      <t>Acordo coletivo</t>
    </r>
    <r>
      <rPr>
        <sz val="11"/>
        <color theme="1"/>
        <rFont val="Calibri"/>
        <family val="2"/>
        <scheme val="minor"/>
      </rPr>
      <t xml:space="preserve"> (</t>
    </r>
    <r>
      <rPr>
        <b/>
        <sz val="11"/>
        <color theme="1"/>
        <rFont val="Calibri"/>
        <family val="2"/>
        <scheme val="minor"/>
      </rPr>
      <t>AC</t>
    </r>
    <r>
      <rPr>
        <sz val="11"/>
        <color theme="1"/>
        <rFont val="Calibri"/>
        <family val="2"/>
        <scheme val="minor"/>
      </rPr>
      <t>) - a convenção celebrada entre associação sindical e uma pluralidade de empregadores para diferentes empresas – artigo 2.º do CT.</t>
    </r>
  </si>
  <si>
    <r>
      <t>Acordo de adesão</t>
    </r>
    <r>
      <rPr>
        <sz val="11"/>
        <color theme="1"/>
        <rFont val="Calibri"/>
        <family val="2"/>
        <scheme val="minor"/>
      </rPr>
      <t xml:space="preserve"> (</t>
    </r>
    <r>
      <rPr>
        <b/>
        <sz val="11"/>
        <color theme="1"/>
        <rFont val="Calibri"/>
        <family val="2"/>
        <scheme val="minor"/>
      </rPr>
      <t>AA</t>
    </r>
    <r>
      <rPr>
        <sz val="11"/>
        <color theme="1"/>
        <rFont val="Calibri"/>
        <family val="2"/>
        <scheme val="minor"/>
      </rPr>
      <t>)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</si>
  <si>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Acordo de empresa</t>
    </r>
    <r>
      <rPr>
        <sz val="11"/>
        <color theme="1"/>
        <rFont val="Calibri"/>
        <family val="2"/>
        <scheme val="minor"/>
      </rPr>
      <t xml:space="preserve"> (</t>
    </r>
    <r>
      <rPr>
        <b/>
        <sz val="11"/>
        <color theme="1"/>
        <rFont val="Calibri"/>
        <family val="2"/>
        <scheme val="minor"/>
      </rPr>
      <t>AE</t>
    </r>
    <r>
      <rPr>
        <sz val="11"/>
        <color theme="1"/>
        <rFont val="Calibri"/>
        <family val="2"/>
        <scheme val="minor"/>
      </rPr>
      <t>)- a convenção celebrada entre associação sindical e um empregador para uma empresa ou estabelecimento – artigo 2.º do CT.</t>
    </r>
  </si>
  <si>
    <r>
      <t xml:space="preserve">Contrato coletivo </t>
    </r>
    <r>
      <rPr>
        <sz val="11"/>
        <color theme="1"/>
        <rFont val="Calibri"/>
        <family val="2"/>
        <scheme val="minor"/>
      </rPr>
      <t>(</t>
    </r>
    <r>
      <rPr>
        <b/>
        <sz val="11"/>
        <color theme="1"/>
        <rFont val="Calibri"/>
        <family val="2"/>
        <scheme val="minor"/>
      </rPr>
      <t>CC</t>
    </r>
    <r>
      <rPr>
        <sz val="11"/>
        <color theme="1"/>
        <rFont val="Calibri"/>
        <family val="2"/>
        <scheme val="minor"/>
      </rPr>
      <t>) - a convenção celebrada entre associação sindical e associação de empregadores – artigo 2.º do CT.</t>
    </r>
  </si>
  <si>
    <r>
      <t>Portaria de extensão</t>
    </r>
    <r>
      <rPr>
        <sz val="11"/>
        <color theme="1"/>
        <rFont val="Calibri"/>
        <family val="2"/>
        <scheme val="minor"/>
      </rPr>
      <t xml:space="preserve"> (</t>
    </r>
    <r>
      <rPr>
        <b/>
        <sz val="11"/>
        <color theme="1"/>
        <rFont val="Calibri"/>
        <family val="2"/>
        <scheme val="minor"/>
      </rPr>
      <t>PE</t>
    </r>
    <r>
      <rPr>
        <sz val="11"/>
        <color theme="1"/>
        <rFont val="Calibri"/>
        <family val="2"/>
        <scheme val="minor"/>
      </rPr>
      <t>)-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</si>
  <si>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t>
    </r>
    <r>
      <rPr>
        <b/>
        <sz val="11"/>
        <color theme="1"/>
        <rFont val="Calibri"/>
        <family val="2"/>
        <scheme val="minor"/>
      </rPr>
      <t>PCT</t>
    </r>
    <r>
      <rPr>
        <sz val="11"/>
        <color theme="1"/>
        <rFont val="Calibri"/>
        <family val="2"/>
        <scheme val="minor"/>
      </rPr>
      <t>)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</si>
  <si>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t>Q.22</t>
  </si>
  <si>
    <t>Trabalhadores potencialmente abrangidos por convenções publicadas, 2021</t>
  </si>
  <si>
    <t>1.1.8 - Universos de análise  (convenções por subtipo)</t>
  </si>
  <si>
    <r>
      <t>Tipo de IRCT estendido</t>
    </r>
    <r>
      <rPr>
        <sz val="12"/>
        <color theme="1"/>
        <rFont val="Calibri"/>
        <family val="2"/>
        <scheme val="minor"/>
      </rPr>
      <t xml:space="preserve">  (RCM nº 82/2017),</t>
    </r>
    <r>
      <rPr>
        <b/>
        <sz val="12"/>
        <color theme="1"/>
        <rFont val="Calibri"/>
        <family val="2"/>
        <scheme val="minor"/>
      </rPr>
      <t xml:space="preserve"> 2021</t>
    </r>
  </si>
  <si>
    <t>1.3.2.1 - Fundamento da extensão (de acordo com a RCM nº 82/2017), por tipo de convenção</t>
  </si>
  <si>
    <t>1.3.2.2 - Publicação da convenção e da PE ; Produção de efeitos da tabela salarial da convenção e da PE</t>
  </si>
  <si>
    <t>Quadro 1.3.2.3 - Intervalo temporal: Publicação da convenção e da PE ; Produção de efeitos da tabela salarial da convenção e da PE (médias)</t>
  </si>
  <si>
    <t>1.3.2.3 - Intervalo temporal: Publicação da convenção e da PE ; Produção de efeitos da tabela salarial da convenção e da PE (médias)</t>
  </si>
  <si>
    <t>1.4 - SETOR EMPRESARIAL DO ESTADO</t>
  </si>
  <si>
    <t>Quadro 1.4.1 - Empresas do setor empresarial do estado (participação igual ou superior a 40%) com negociação coletiva (por tipo e ano)</t>
  </si>
  <si>
    <r>
      <t xml:space="preserve">Total de empresas do </t>
    </r>
    <r>
      <rPr>
        <b/>
        <sz val="11"/>
        <color theme="1"/>
        <rFont val="Calibri"/>
        <family val="2"/>
        <scheme val="minor"/>
      </rPr>
      <t>SEE:</t>
    </r>
  </si>
  <si>
    <r>
      <rPr>
        <b/>
        <sz val="9"/>
        <color theme="1"/>
        <rFont val="Calibri"/>
        <family val="2"/>
        <scheme val="minor"/>
      </rPr>
      <t>Fonte:</t>
    </r>
    <r>
      <rPr>
        <sz val="9"/>
        <color theme="1"/>
        <rFont val="Calibri"/>
        <family val="2"/>
        <scheme val="minor"/>
      </rPr>
      <t xml:space="preserve">  DGTF / CRL (http://www.dgtf.pt || https://www.crlaborais.pt)</t>
    </r>
  </si>
  <si>
    <r>
      <rPr>
        <b/>
        <sz val="9"/>
        <rFont val="Calibri"/>
        <family val="2"/>
        <scheme val="minor"/>
      </rPr>
      <t>Notas:</t>
    </r>
    <r>
      <rPr>
        <sz val="9"/>
        <rFont val="Calibri"/>
        <family val="2"/>
        <scheme val="minor"/>
      </rPr>
      <t xml:space="preserve"> A  DGTF considera apenas o Setor Empresarial do Estado (central);   (*) Informação referente a 31 de dezembro;  não disponíveis dados de 2011 e 2013.</t>
    </r>
  </si>
  <si>
    <t xml:space="preserve">Nº empresas  abrangidas </t>
  </si>
  <si>
    <t>2.1.2.1 - Apuramento  dos conteúdos previstos no art. 492º, nºs 2 e 3 do Código do Trabalho (1ªs convenções e revisões globais)</t>
  </si>
  <si>
    <t>Período de eficácia das convenções, por nº de convenções e trabalhadores abrangidos, segundo o setor de atividade,  2021</t>
  </si>
  <si>
    <r>
      <rPr>
        <sz val="12"/>
        <color theme="1"/>
        <rFont val="Calibri"/>
        <family val="2"/>
        <scheme val="minor"/>
      </rPr>
      <t>1ª</t>
    </r>
    <r>
      <rPr>
        <sz val="10"/>
        <color theme="1"/>
        <rFont val="Calibri"/>
        <family val="2"/>
        <scheme val="minor"/>
      </rPr>
      <t xml:space="preserve"> Convenção</t>
    </r>
  </si>
  <si>
    <t>Convenções com cláusulas relativas a vigência e/ou caducidade,  2021</t>
  </si>
  <si>
    <t>Quadro 2.2.2.4 - Vigência das convenções  (classificação por prazo de vigência)</t>
  </si>
  <si>
    <t>Quadro 2.2.2.5 - Renovação automática das convenções (por prazo de renovação)</t>
  </si>
  <si>
    <t>Renovação automática das convenções, 2021</t>
  </si>
  <si>
    <t>Quadro 2.2.3.1 - Sobrevigência  (por tipo e período)</t>
  </si>
  <si>
    <t>Total de convenções publicadas: 169</t>
  </si>
  <si>
    <r>
      <t xml:space="preserve">art. 482.º, n.5 , al. </t>
    </r>
    <r>
      <rPr>
        <b/>
        <sz val="12"/>
        <color theme="1"/>
        <rFont val="Calibri"/>
        <family val="2"/>
        <scheme val="minor"/>
      </rPr>
      <t>a</t>
    </r>
    <r>
      <rPr>
        <sz val="12"/>
        <color theme="1"/>
        <rFont val="Calibri"/>
        <family val="2"/>
        <scheme val="minor"/>
      </rPr>
      <t>), CT</t>
    </r>
  </si>
  <si>
    <r>
      <t xml:space="preserve">art. 482.º ,n.5, al. </t>
    </r>
    <r>
      <rPr>
        <b/>
        <sz val="12"/>
        <color theme="1"/>
        <rFont val="Calibri"/>
        <family val="2"/>
        <scheme val="minor"/>
      </rPr>
      <t>b</t>
    </r>
    <r>
      <rPr>
        <sz val="12"/>
        <color theme="1"/>
        <rFont val="Calibri"/>
        <family val="2"/>
        <scheme val="minor"/>
      </rPr>
      <t>), CT</t>
    </r>
  </si>
  <si>
    <t>Suspensão da vigência de regulamen- tos</t>
  </si>
  <si>
    <t>Regulam. revogado em  convenção</t>
  </si>
  <si>
    <t>Nº de dias</t>
  </si>
  <si>
    <t>Período normal de trabalho (PNT)
(semanal)</t>
  </si>
  <si>
    <t>Período normal de trabalho
(anual)</t>
  </si>
  <si>
    <t>Total de convenções que regulam prevenção/disponibilidade: 25</t>
  </si>
  <si>
    <t>2.3.2.1.2 - Adaptabilidade: valores máximos de PNT e período de referência</t>
  </si>
  <si>
    <t>2.3.2.3.2 - Trabalho suplementar: acréscimos remuneratórios (trabalho diurno)</t>
  </si>
  <si>
    <t>Quadro 2.3.2.1.2 - Adaptabilidade:  valores máximos de PNT e período de referência</t>
  </si>
  <si>
    <t>Quadro 2.3.2.4.1 - Horários flexíveis  (por tipo e subtipo)</t>
  </si>
  <si>
    <t>Horários flexíveis,  2021</t>
  </si>
  <si>
    <t>subtipo      \        tipo</t>
  </si>
  <si>
    <t>2.3.2.4.1 - Horários flexíveis (por tipo e subtipo)</t>
  </si>
  <si>
    <t>Quadro 2.3.2.6.1 - Trabalho por turnos (por tipo e subtipo)</t>
  </si>
  <si>
    <t>Convenções que regulam sobre formação profissional (FP),  2021</t>
  </si>
  <si>
    <t>Quadro 2.4.1 - Formação profissional (por tipo e subtipo)</t>
  </si>
  <si>
    <t>Convenções  que regulam sobre trabalhador-estudante (TE),  2021</t>
  </si>
  <si>
    <t>Quadro 2.4.2 - Trabalhador-estudante (por tipo e subtipo)</t>
  </si>
  <si>
    <t>2.4.2 - Trabalhador-estudante (por tipo e subtipo)</t>
  </si>
  <si>
    <t>Convenções  que regulam sobre formação profissional (FP),   2021 e 2020</t>
  </si>
  <si>
    <t>Total de convenções publicadas</t>
  </si>
  <si>
    <t>Total de convenções que regulam FP</t>
  </si>
  <si>
    <t>Fonte: CRL / BTE online (https://www.crlaborais.pt || http://bte.gep.mtsss.gov.pt).    HT -Horário de trabalho.</t>
  </si>
  <si>
    <t>Quadro 2.4.3 -  Formação profissional (alguns  parâmetros)</t>
  </si>
  <si>
    <t>2.4.3 - Formação profissional (alguns  parâmetros)</t>
  </si>
  <si>
    <t>Convenções que abordam apoios sociais complementares,  2021</t>
  </si>
  <si>
    <t>Quadro 2.5.1 - Apoios sociais complementares (por subtema)</t>
  </si>
  <si>
    <t>Convenções com cláusulas sobre atividade sindical na empresa,  2021</t>
  </si>
  <si>
    <t>Quadro 2.6.1 - Atividade sindical na empresa (por tipo e subtipo)</t>
  </si>
  <si>
    <t>Igualdade e não discriminação e parentalidade,  2021</t>
  </si>
  <si>
    <t>(*) - Total de convenções  que referem pelo menos um dos subtemas.</t>
  </si>
  <si>
    <t>2.7.1 - Igualdade e não discriminação e parentalidade</t>
  </si>
  <si>
    <t>(subtemas:)</t>
  </si>
  <si>
    <t>Quadro 2.8.1 - Proteção de dados pessoais em convenções publicadas (por tipo e subtemas)</t>
  </si>
  <si>
    <t>Quadro 2.8.2 - Proteção de dados pessoais em convenções publicadas  (por subtipo e subtemas)</t>
  </si>
  <si>
    <t>2.8.2 - Proteção de dados pessoais em convenções publicadas (por subtipo e subtemas)</t>
  </si>
  <si>
    <t>2.9.1 - Teletrabalho e direito à desconexão (por tipo)</t>
  </si>
  <si>
    <t>Quadro 2.11.1  - Segurança e saúde no trabalho (por tipo e subtemas)</t>
  </si>
  <si>
    <t>Convenções que abordam segurança e saúde no trabalho (SST),  2021</t>
  </si>
  <si>
    <r>
      <t>Última actualização:</t>
    </r>
    <r>
      <rPr>
        <sz val="10"/>
        <color rgb="FFFF0000"/>
        <rFont val="Calibri"/>
        <family val="2"/>
        <scheme val="minor"/>
      </rPr>
      <t xml:space="preserve"> </t>
    </r>
    <r>
      <rPr>
        <sz val="10"/>
        <rFont val="Calibri"/>
        <family val="2"/>
        <scheme val="minor"/>
      </rPr>
      <t>28.7.2022</t>
    </r>
  </si>
  <si>
    <t>Glossário</t>
  </si>
  <si>
    <r>
      <t xml:space="preserve">Convenções coletivas </t>
    </r>
    <r>
      <rPr>
        <sz val="11"/>
        <color theme="1"/>
        <rFont val="Calibri"/>
        <family val="2"/>
        <scheme val="minor"/>
      </rPr>
      <t>(</t>
    </r>
    <r>
      <rPr>
        <b/>
        <sz val="11"/>
        <color theme="1"/>
        <rFont val="Calibri"/>
        <family val="2"/>
        <scheme val="minor"/>
      </rPr>
      <t>Subtipos</t>
    </r>
    <r>
      <rPr>
        <sz val="11"/>
        <color theme="1"/>
        <rFont val="Calibri"/>
        <family val="2"/>
        <scheme val="minor"/>
      </rPr>
      <t>)</t>
    </r>
    <r>
      <rPr>
        <b/>
        <sz val="11"/>
        <color theme="1"/>
        <rFont val="Calibri"/>
        <family val="2"/>
        <scheme val="minor"/>
      </rPr>
      <t xml:space="preserve"> </t>
    </r>
    <r>
      <rPr>
        <sz val="11"/>
        <color theme="1"/>
        <rFont val="Calibri"/>
        <family val="2"/>
        <scheme val="minor"/>
      </rPr>
      <t>- 1ª convenção, revisão global e revisão parcial.</t>
    </r>
  </si>
  <si>
    <r>
      <t xml:space="preserve">Convenções coletivas </t>
    </r>
    <r>
      <rPr>
        <sz val="11"/>
        <color theme="1"/>
        <rFont val="Calibri"/>
        <family val="2"/>
        <scheme val="minor"/>
      </rPr>
      <t>(</t>
    </r>
    <r>
      <rPr>
        <b/>
        <sz val="11"/>
        <color theme="1"/>
        <rFont val="Calibri"/>
        <family val="2"/>
        <scheme val="minor"/>
      </rPr>
      <t>Tipos</t>
    </r>
    <r>
      <rPr>
        <sz val="11"/>
        <color theme="1"/>
        <rFont val="Calibri"/>
        <family val="2"/>
        <scheme val="minor"/>
      </rPr>
      <t>)</t>
    </r>
    <r>
      <rPr>
        <b/>
        <sz val="11"/>
        <color theme="1"/>
        <rFont val="Calibri"/>
        <family val="2"/>
        <scheme val="minor"/>
      </rPr>
      <t xml:space="preserve"> </t>
    </r>
    <r>
      <rPr>
        <sz val="11"/>
        <color theme="1"/>
        <rFont val="Calibri"/>
        <family val="2"/>
        <scheme val="minor"/>
      </rPr>
      <t>- contrato coletivo, acordo coletivo e acordo de empresa – artigo 2.º do CT.</t>
    </r>
  </si>
  <si>
    <r>
      <t xml:space="preserve">Instrumentos de regulamentação coletiva de trabalho </t>
    </r>
    <r>
      <rPr>
        <sz val="11"/>
        <color theme="1"/>
        <rFont val="Calibri"/>
        <family val="2"/>
        <scheme val="minor"/>
      </rPr>
      <t xml:space="preserve"> (</t>
    </r>
    <r>
      <rPr>
        <b/>
        <sz val="11"/>
        <color theme="1"/>
        <rFont val="Calibri"/>
        <family val="2"/>
        <scheme val="minor"/>
      </rPr>
      <t>IRCT</t>
    </r>
    <r>
      <rPr>
        <sz val="11"/>
        <color theme="1"/>
        <rFont val="Calibri"/>
        <family val="2"/>
        <scheme val="minor"/>
      </rPr>
      <t>) - são instrumentos de regulamentação coletiva de trabalho a convenção coletiva, o acordo de adesão, a decisão arbitral, a portaria de extensão e a portaria de condições de trabalho – artigo 2.º do CT.</t>
    </r>
  </si>
  <si>
    <t>Quadro 1.4.2 -  Setor Público Empresarial :  IRCT publicados</t>
  </si>
  <si>
    <t xml:space="preserve">1.4.2 - Setor Público Empresarial:  IRCT publicados </t>
  </si>
  <si>
    <t>Convenções com subtemas (*)</t>
  </si>
  <si>
    <r>
      <t>(</t>
    </r>
    <r>
      <rPr>
        <sz val="11"/>
        <color theme="1"/>
        <rFont val="Calibri"/>
        <family val="2"/>
        <scheme val="minor"/>
      </rPr>
      <t>*</t>
    </r>
    <r>
      <rPr>
        <sz val="9"/>
        <color theme="1"/>
        <rFont val="Calibri"/>
        <family val="2"/>
        <scheme val="minor"/>
      </rPr>
      <t>) - Total de convenções que referem pelo menos um dos subtemas.</t>
    </r>
  </si>
  <si>
    <t>Em 2021: nos AA  não foram contadas/repetidas 2 empresas (CP e Portugália), porque estas já foram contadas por também outorgarem AE;  3 empresas (EMEL,  CP  e  A.D.A.M.) que outorgaram AE também fizeram AA,  e não foram contadas/repetidas na categoria de AA;  um AC  abrange 2 empresas (Parvalorem e Imofundos).</t>
  </si>
  <si>
    <t>Nota :  Há convenções que não indicam valores em algumas opções, pelo que o somatório das categorias pode não ser igual ao total de convenções que regulam adaptabilidade.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</si>
</sst>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s>
  <fonts count="7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sz val="10"/>
      <name val="Calibri"/>
      <family val="2"/>
      <scheme val="minor"/>
    </font>
    <font>
      <b/>
      <sz val="22"/>
      <color theme="1"/>
      <name val="Calibri"/>
      <family val="2"/>
      <scheme val="minor"/>
    </font>
    <font>
      <b/>
      <sz val="22"/>
      <name val="Calibri"/>
      <family val="2"/>
      <scheme val="minor"/>
    </font>
    <font>
      <i/>
      <sz val="10"/>
      <name val="Calibri"/>
      <family val="2"/>
      <scheme val="minor"/>
    </font>
    <font>
      <b/>
      <sz val="8"/>
      <color theme="1"/>
      <name val="Calibri"/>
      <family val="2"/>
      <scheme val="minor"/>
    </font>
    <font>
      <i/>
      <sz val="12"/>
      <name val="Calibri"/>
      <family val="2"/>
      <scheme val="minor"/>
    </font>
    <font>
      <sz val="14"/>
      <color theme="1"/>
      <name val="Calibri"/>
      <family val="2"/>
      <scheme val="minor"/>
    </font>
    <font>
      <sz val="18"/>
      <name val="Calibri"/>
      <family val="2"/>
      <scheme val="minor"/>
    </font>
    <font>
      <b/>
      <sz val="20"/>
      <color theme="1"/>
      <name val="Calibri"/>
      <family val="2"/>
      <scheme val="minor"/>
    </font>
    <font>
      <sz val="8"/>
      <name val="Calibri"/>
      <family val="2"/>
      <scheme val="minor"/>
    </font>
    <font>
      <sz val="8"/>
      <name val="Arial"/>
      <family val="2"/>
    </font>
    <font>
      <b/>
      <sz val="18"/>
      <color theme="1"/>
      <name val="Calibri"/>
      <family val="2"/>
      <scheme val="minor"/>
    </font>
    <font>
      <sz val="11.5"/>
      <color theme="1"/>
      <name val="Calibri"/>
      <family val="2"/>
      <scheme val="minor"/>
    </font>
    <font>
      <sz val="9"/>
      <name val="Arial"/>
      <family val="2"/>
    </font>
    <font>
      <vertAlign val="superscript"/>
      <sz val="9"/>
      <name val="Arial"/>
      <family val="2"/>
    </font>
    <font>
      <sz val="8"/>
      <color rgb="FFFF0000"/>
      <name val="Calibri"/>
      <family val="2"/>
      <scheme val="minor"/>
    </font>
    <font>
      <sz val="10"/>
      <color rgb="FFFF0000"/>
      <name val="Calibri"/>
      <family val="2"/>
      <scheme val="minor"/>
    </font>
    <font>
      <b/>
      <sz val="12"/>
      <color rgb="FF00B050"/>
      <name val="Calibri"/>
      <family val="2"/>
      <scheme val="minor"/>
    </font>
    <font>
      <b/>
      <sz val="11"/>
      <color rgb="FF00000A"/>
      <name val="Calibri"/>
      <family val="2"/>
      <scheme val="minor"/>
    </font>
    <font>
      <sz val="9"/>
      <color theme="1"/>
      <name val="Arial"/>
      <family val="2"/>
    </font>
    <font>
      <sz val="11"/>
      <color theme="1"/>
      <name val="Arial"/>
      <family val="2"/>
    </font>
    <font>
      <b/>
      <i/>
      <sz val="12"/>
      <color theme="1"/>
      <name val="Calibri"/>
      <family val="2"/>
      <scheme val="minor"/>
    </font>
    <font>
      <sz val="8"/>
      <color rgb="FF7030A0"/>
      <name val="Calibri"/>
      <family val="2"/>
      <scheme val="minor"/>
    </font>
    <font>
      <sz val="11"/>
      <color rgb="FF7030A0"/>
      <name val="Calibri"/>
      <family val="2"/>
      <scheme val="minor"/>
    </font>
    <font>
      <b/>
      <sz val="12"/>
      <name val="Arial"/>
      <family val="2"/>
    </font>
    <font>
      <b/>
      <i/>
      <sz val="12"/>
      <color theme="4" tint="-0.499984740745262"/>
      <name val="Calibri"/>
      <family val="2"/>
      <scheme val="minor"/>
    </font>
    <font>
      <b/>
      <sz val="12"/>
      <color theme="4" tint="-0.499984740745262"/>
      <name val="Calibri"/>
      <family val="2"/>
      <scheme val="minor"/>
    </font>
    <font>
      <b/>
      <i/>
      <sz val="12"/>
      <color theme="4" tint="-0.249977111117893"/>
      <name val="Calibri"/>
      <family val="2"/>
      <scheme val="minor"/>
    </font>
    <font>
      <vertAlign val="superscript"/>
      <sz val="12"/>
      <color theme="1"/>
      <name val="Calibri"/>
      <family val="2"/>
      <scheme val="minor"/>
    </font>
    <font>
      <sz val="12"/>
      <name val="Calibri"/>
      <family val="2"/>
    </font>
    <font>
      <i/>
      <sz val="12"/>
      <color theme="1"/>
      <name val="Calibri"/>
      <family val="2"/>
    </font>
    <font>
      <b/>
      <sz val="12"/>
      <color rgb="FF00000A"/>
      <name val="Calibri"/>
      <family val="2"/>
      <scheme val="minor"/>
    </font>
    <font>
      <sz val="12"/>
      <color theme="2" tint="-0.89999084444715716"/>
      <name val="Calibri"/>
      <family val="2"/>
      <scheme val="minor"/>
    </font>
    <font>
      <sz val="12"/>
      <color theme="1"/>
      <name val="Calibri"/>
      <family val="2"/>
    </font>
    <font>
      <sz val="14"/>
      <name val="Calibri"/>
      <family val="2"/>
      <scheme val="minor"/>
    </font>
    <font>
      <sz val="12"/>
      <color theme="1"/>
      <name val="Arial"/>
      <family val="2"/>
    </font>
    <font>
      <b/>
      <sz val="10"/>
      <color theme="1"/>
      <name val="Arial"/>
      <family val="2"/>
    </font>
    <font>
      <b/>
      <sz val="10"/>
      <name val="Calibri"/>
      <family val="2"/>
      <scheme val="minor"/>
    </font>
    <font>
      <b/>
      <i/>
      <sz val="10"/>
      <name val="Calibri"/>
      <family val="2"/>
      <scheme val="minor"/>
    </font>
    <font>
      <b/>
      <sz val="10"/>
      <color theme="1"/>
      <name val="Calibri"/>
      <family val="2"/>
      <scheme val="minor"/>
    </font>
    <font>
      <sz val="10"/>
      <color theme="2" tint="-0.89999084444715716"/>
      <name val="Calibri"/>
      <family val="2"/>
      <scheme val="minor"/>
    </font>
    <font>
      <b/>
      <sz val="13"/>
      <color theme="1"/>
      <name val="Calibri"/>
      <family val="2"/>
      <scheme val="minor"/>
    </font>
    <font>
      <b/>
      <sz val="9"/>
      <color theme="1"/>
      <name val="Calibri"/>
      <family val="2"/>
      <scheme val="minor"/>
    </font>
    <font>
      <sz val="10"/>
      <color theme="1"/>
      <name val="Arial"/>
      <family val="2"/>
    </font>
  </fonts>
  <fills count="3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theme="3" tint="0.79998168889431442"/>
        <bgColor indexed="64"/>
      </patternFill>
    </fill>
    <fill>
      <patternFill patternType="solid">
        <fgColor theme="4" tint="0.59999389629810485"/>
        <bgColor rgb="FFC0C0C0"/>
      </patternFill>
    </fill>
    <fill>
      <patternFill patternType="solid">
        <fgColor theme="0" tint="-4.9989318521683403E-2"/>
        <bgColor rgb="FFC0C0C0"/>
      </patternFill>
    </fill>
    <fill>
      <patternFill patternType="solid">
        <fgColor theme="0" tint="-0.14996795556505021"/>
        <bgColor indexed="64"/>
      </patternFill>
    </fill>
  </fills>
  <borders count="148">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thin">
        <color indexed="64"/>
      </left>
      <right style="thin">
        <color indexed="64"/>
      </right>
      <top style="dashDot">
        <color indexed="64"/>
      </top>
      <bottom style="thin">
        <color indexed="64"/>
      </bottom>
      <diagonal/>
    </border>
    <border>
      <left style="double">
        <color indexed="64"/>
      </left>
      <right/>
      <top/>
      <bottom style="double">
        <color indexed="64"/>
      </bottom>
      <diagonal/>
    </border>
    <border>
      <left style="medium">
        <color indexed="64"/>
      </left>
      <right style="medium">
        <color indexed="64"/>
      </right>
      <top style="thin">
        <color indexed="64"/>
      </top>
      <bottom/>
      <diagonal/>
    </border>
    <border>
      <left style="double">
        <color indexed="64"/>
      </left>
      <right style="double">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style="thin">
        <color indexed="64"/>
      </right>
      <top style="thin">
        <color indexed="64"/>
      </top>
      <bottom style="thin">
        <color theme="4" tint="0.59999389629810485"/>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style="dashDot">
        <color indexed="64"/>
      </left>
      <right/>
      <top/>
      <bottom style="thin">
        <color indexed="64"/>
      </bottom>
      <diagonal/>
    </border>
    <border>
      <left style="dashDot">
        <color indexed="64"/>
      </left>
      <right/>
      <top style="thin">
        <color indexed="64"/>
      </top>
      <bottom style="thin">
        <color indexed="64"/>
      </bottom>
      <diagonal/>
    </border>
    <border>
      <left/>
      <right style="medium">
        <color indexed="64"/>
      </right>
      <top/>
      <bottom style="medium">
        <color indexed="64"/>
      </bottom>
      <diagonal/>
    </border>
    <border>
      <left style="double">
        <color theme="4" tint="0.59996337778862885"/>
      </left>
      <right/>
      <top/>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ashDot">
        <color indexed="64"/>
      </top>
      <bottom style="dashDot">
        <color indexed="64"/>
      </bottom>
      <diagonal/>
    </border>
    <border>
      <left style="medium">
        <color indexed="64"/>
      </left>
      <right/>
      <top style="hair">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dashDot">
        <color indexed="64"/>
      </right>
      <top style="thin">
        <color indexed="64"/>
      </top>
      <bottom/>
      <diagonal/>
    </border>
    <border>
      <left style="thin">
        <color indexed="64"/>
      </left>
      <right style="dashDot">
        <color indexed="64"/>
      </right>
      <top/>
      <bottom/>
      <diagonal/>
    </border>
    <border>
      <left style="thin">
        <color indexed="64"/>
      </left>
      <right style="dashDot">
        <color indexed="64"/>
      </right>
      <top/>
      <bottom style="thin">
        <color indexed="64"/>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s>
  <cellStyleXfs count="165">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3"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18"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1376">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9" fillId="15" borderId="24" xfId="0" applyFont="1" applyFill="1" applyBorder="1" applyAlignment="1">
      <alignment horizontal="center" vertical="center"/>
    </xf>
    <xf numFmtId="0" fontId="0" fillId="0" borderId="0" xfId="0" applyBorder="1"/>
    <xf numFmtId="0" fontId="10" fillId="18" borderId="0" xfId="55" applyFont="1" applyFill="1" applyAlignment="1">
      <alignment vertical="center" wrapText="1"/>
    </xf>
    <xf numFmtId="0" fontId="0" fillId="18" borderId="0" xfId="0" applyFill="1" applyBorder="1"/>
    <xf numFmtId="0" fontId="0" fillId="0" borderId="0" xfId="0" applyAlignment="1">
      <alignment horizontal="center" vertical="center"/>
    </xf>
    <xf numFmtId="0" fontId="14" fillId="0" borderId="0" xfId="0" applyFont="1"/>
    <xf numFmtId="0" fontId="14" fillId="0" borderId="0" xfId="0" applyFont="1" applyAlignment="1">
      <alignment horizontal="left"/>
    </xf>
    <xf numFmtId="0" fontId="0" fillId="0" borderId="0" xfId="0" applyAlignment="1">
      <alignment horizontal="left"/>
    </xf>
    <xf numFmtId="0" fontId="14" fillId="0" borderId="0" xfId="0" applyFont="1" applyBorder="1" applyAlignment="1">
      <alignment horizontal="left"/>
    </xf>
    <xf numFmtId="0" fontId="0" fillId="0" borderId="0" xfId="0" applyBorder="1" applyAlignment="1">
      <alignment horizontal="left"/>
    </xf>
    <xf numFmtId="0" fontId="14" fillId="0" borderId="0" xfId="0" applyFont="1" applyBorder="1"/>
    <xf numFmtId="0" fontId="14" fillId="0" borderId="0" xfId="0" applyFont="1" applyBorder="1" applyAlignment="1">
      <alignment horizontal="center" vertical="center"/>
    </xf>
    <xf numFmtId="0" fontId="0" fillId="0" borderId="0" xfId="0" applyBorder="1" applyAlignment="1">
      <alignment horizontal="center" vertical="center"/>
    </xf>
    <xf numFmtId="0" fontId="0" fillId="18" borderId="0" xfId="0" applyFill="1" applyAlignment="1">
      <alignment horizontal="center" vertical="center"/>
    </xf>
    <xf numFmtId="0" fontId="14" fillId="18" borderId="0" xfId="0" applyFont="1" applyFill="1"/>
    <xf numFmtId="0" fontId="14" fillId="18" borderId="0" xfId="0" applyFont="1" applyFill="1" applyAlignment="1">
      <alignment horizontal="center" vertical="center"/>
    </xf>
    <xf numFmtId="0" fontId="0" fillId="18" borderId="0" xfId="0" applyFill="1" applyAlignment="1">
      <alignment horizontal="left"/>
    </xf>
    <xf numFmtId="0" fontId="14" fillId="18" borderId="0" xfId="0" applyFont="1" applyFill="1" applyAlignment="1">
      <alignment horizontal="left"/>
    </xf>
    <xf numFmtId="0" fontId="14" fillId="18" borderId="0" xfId="0" applyFont="1" applyFill="1" applyBorder="1" applyAlignment="1">
      <alignment horizontal="left"/>
    </xf>
    <xf numFmtId="0" fontId="25" fillId="18" borderId="0" xfId="0" applyFont="1" applyFill="1" applyBorder="1" applyAlignment="1">
      <alignment vertical="center"/>
    </xf>
    <xf numFmtId="0" fontId="14" fillId="18" borderId="0" xfId="0" applyFont="1" applyFill="1" applyBorder="1"/>
    <xf numFmtId="0" fontId="14" fillId="0" borderId="0" xfId="0" applyFont="1" applyFill="1"/>
    <xf numFmtId="0" fontId="14" fillId="24" borderId="0" xfId="0" applyFont="1" applyFill="1"/>
    <xf numFmtId="0" fontId="7" fillId="18" borderId="0" xfId="0" applyFont="1" applyFill="1" applyBorder="1" applyAlignment="1">
      <alignment vertical="top" wrapText="1"/>
    </xf>
    <xf numFmtId="0" fontId="15" fillId="18" borderId="0" xfId="0" applyFont="1" applyFill="1" applyAlignment="1"/>
    <xf numFmtId="0" fontId="28" fillId="18" borderId="0" xfId="0" applyFont="1" applyFill="1"/>
    <xf numFmtId="0" fontId="32" fillId="18" borderId="0" xfId="0" applyFont="1" applyFill="1" applyAlignment="1"/>
    <xf numFmtId="0" fontId="0" fillId="18" borderId="0" xfId="0" applyFill="1" applyAlignment="1">
      <alignment wrapText="1"/>
    </xf>
    <xf numFmtId="0" fontId="15" fillId="18" borderId="0" xfId="0" applyFont="1" applyFill="1" applyAlignment="1">
      <alignment horizont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3" fontId="31" fillId="15" borderId="54" xfId="0" applyNumberFormat="1" applyFont="1" applyFill="1" applyBorder="1" applyAlignment="1">
      <alignment horizontal="center" vertical="center"/>
    </xf>
    <xf numFmtId="168" fontId="14" fillId="25" borderId="54" xfId="0" applyNumberFormat="1" applyFont="1" applyFill="1" applyBorder="1" applyAlignment="1">
      <alignment horizontal="center" vertical="center"/>
    </xf>
    <xf numFmtId="168" fontId="14" fillId="25" borderId="55" xfId="0" applyNumberFormat="1" applyFont="1" applyFill="1" applyBorder="1" applyAlignment="1">
      <alignment horizontal="center" vertical="center"/>
    </xf>
    <xf numFmtId="0" fontId="22" fillId="18" borderId="0" xfId="0" applyFont="1" applyFill="1" applyAlignment="1">
      <alignment vertical="center" wrapText="1"/>
    </xf>
    <xf numFmtId="0" fontId="0" fillId="0" borderId="0" xfId="0" applyProtection="1">
      <protection locked="0" hidden="1"/>
    </xf>
    <xf numFmtId="0" fontId="0" fillId="0" borderId="0" xfId="0" applyProtection="1"/>
    <xf numFmtId="0" fontId="14" fillId="0" borderId="0" xfId="0" applyFont="1" applyProtection="1">
      <protection locked="0" hidden="1"/>
    </xf>
    <xf numFmtId="0" fontId="0" fillId="18" borderId="0" xfId="0" applyFill="1" applyProtection="1">
      <protection locked="0" hidden="1"/>
    </xf>
    <xf numFmtId="0" fontId="14" fillId="18" borderId="0" xfId="0" applyFont="1" applyFill="1" applyProtection="1">
      <protection locked="0" hidden="1"/>
    </xf>
    <xf numFmtId="0" fontId="35" fillId="18" borderId="0" xfId="0" applyFont="1" applyFill="1" applyAlignment="1" applyProtection="1">
      <alignment horizontal="center" vertical="center" wrapText="1"/>
      <protection locked="0" hidden="1"/>
    </xf>
    <xf numFmtId="0" fontId="36" fillId="18" borderId="0" xfId="0" applyFont="1" applyFill="1" applyAlignment="1" applyProtection="1">
      <alignment horizontal="center" vertical="center" wrapText="1"/>
      <protection locked="0" hidden="1"/>
    </xf>
    <xf numFmtId="0" fontId="9"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0" fillId="0" borderId="0" xfId="0" applyAlignment="1">
      <alignment vertical="center"/>
    </xf>
    <xf numFmtId="0" fontId="1" fillId="0" borderId="0" xfId="51"/>
    <xf numFmtId="0" fontId="3" fillId="0" borderId="0" xfId="155"/>
    <xf numFmtId="0" fontId="0" fillId="18" borderId="0" xfId="0" applyFill="1" applyBorder="1" applyAlignment="1">
      <alignment horizontal="center" wrapText="1"/>
    </xf>
    <xf numFmtId="0" fontId="0" fillId="18" borderId="0" xfId="0" applyFill="1" applyAlignment="1">
      <alignment vertical="center"/>
    </xf>
    <xf numFmtId="0" fontId="9"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0" fontId="3" fillId="18" borderId="0" xfId="155" applyFill="1"/>
    <xf numFmtId="0" fontId="0" fillId="18" borderId="0" xfId="0" applyFill="1" applyAlignment="1">
      <alignment vertical="center" wrapText="1"/>
    </xf>
    <xf numFmtId="0" fontId="16" fillId="19" borderId="8" xfId="0" applyFont="1" applyFill="1"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0" fontId="8" fillId="0" borderId="0" xfId="0" applyFont="1" applyAlignment="1">
      <alignment horizontal="center" vertical="center"/>
    </xf>
    <xf numFmtId="0" fontId="8" fillId="18" borderId="0" xfId="0" applyFont="1" applyFill="1" applyAlignment="1">
      <alignment horizontal="center" vertical="center"/>
    </xf>
    <xf numFmtId="0" fontId="0" fillId="18" borderId="0" xfId="0" applyFill="1" applyBorder="1" applyAlignment="1">
      <alignment horizontal="center"/>
    </xf>
    <xf numFmtId="0" fontId="0" fillId="18" borderId="0" xfId="0" applyFill="1" applyAlignment="1"/>
    <xf numFmtId="0" fontId="26" fillId="0" borderId="0" xfId="0" applyFont="1" applyAlignment="1" applyProtection="1">
      <alignment horizontal="center" vertical="center"/>
    </xf>
    <xf numFmtId="0" fontId="28" fillId="0" borderId="0" xfId="0" applyFont="1" applyAlignment="1" applyProtection="1">
      <alignment horizontal="center" vertical="center"/>
    </xf>
    <xf numFmtId="0" fontId="8" fillId="0" borderId="0" xfId="0" applyFont="1" applyProtection="1"/>
    <xf numFmtId="0" fontId="8" fillId="0" borderId="0" xfId="0" applyFont="1"/>
    <xf numFmtId="0" fontId="26" fillId="18" borderId="0" xfId="0" applyFont="1" applyFill="1" applyAlignment="1" applyProtection="1">
      <alignment horizontal="center" vertical="center"/>
    </xf>
    <xf numFmtId="0" fontId="28" fillId="18" borderId="0" xfId="0" applyFont="1" applyFill="1" applyAlignment="1" applyProtection="1">
      <alignment horizontal="center" vertical="center"/>
    </xf>
    <xf numFmtId="0" fontId="28" fillId="18" borderId="0" xfId="0" applyFont="1" applyFill="1" applyProtection="1"/>
    <xf numFmtId="0" fontId="8" fillId="18" borderId="0" xfId="0" applyFont="1" applyFill="1" applyProtection="1"/>
    <xf numFmtId="0" fontId="8" fillId="18" borderId="0" xfId="0" applyFont="1" applyFill="1"/>
    <xf numFmtId="0" fontId="0" fillId="0" borderId="0" xfId="0" applyBorder="1" applyAlignment="1"/>
    <xf numFmtId="0" fontId="0" fillId="0" borderId="0" xfId="0" applyFill="1" applyBorder="1"/>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0" fillId="18" borderId="0" xfId="0" applyFont="1" applyFill="1" applyAlignment="1">
      <alignment wrapText="1"/>
    </xf>
    <xf numFmtId="0" fontId="9" fillId="18" borderId="0" xfId="0" applyFont="1" applyFill="1" applyBorder="1" applyAlignment="1">
      <alignment horizontal="center" wrapText="1"/>
    </xf>
    <xf numFmtId="0" fontId="0" fillId="18" borderId="0" xfId="0" applyFill="1" applyBorder="1" applyAlignment="1"/>
    <xf numFmtId="0" fontId="19" fillId="18" borderId="0" xfId="0" applyFont="1" applyFill="1"/>
    <xf numFmtId="0" fontId="12" fillId="18" borderId="0" xfId="0" applyFont="1" applyFill="1" applyBorder="1" applyAlignment="1">
      <alignment horizontal="center" vertical="center"/>
    </xf>
    <xf numFmtId="0" fontId="9" fillId="18" borderId="0" xfId="0" applyFont="1" applyFill="1" applyBorder="1" applyAlignment="1">
      <alignment wrapText="1"/>
    </xf>
    <xf numFmtId="0" fontId="28" fillId="18" borderId="0" xfId="0" applyFont="1" applyFill="1" applyBorder="1" applyAlignment="1">
      <alignment vertical="center" wrapText="1"/>
    </xf>
    <xf numFmtId="0" fontId="8" fillId="0" borderId="0" xfId="0" applyFont="1" applyFill="1"/>
    <xf numFmtId="165" fontId="9" fillId="18" borderId="0" xfId="0" applyNumberFormat="1" applyFont="1" applyFill="1" applyBorder="1" applyAlignment="1">
      <alignment horizontal="center" vertical="center"/>
    </xf>
    <xf numFmtId="0" fontId="27" fillId="17" borderId="96" xfId="0" applyFont="1" applyFill="1" applyBorder="1" applyAlignment="1">
      <alignment horizontal="center" vertical="center"/>
    </xf>
    <xf numFmtId="3" fontId="0" fillId="18" borderId="0" xfId="0" applyNumberFormat="1" applyFill="1"/>
    <xf numFmtId="0" fontId="0" fillId="0" borderId="0" xfId="0" applyFont="1"/>
    <xf numFmtId="0" fontId="0" fillId="18" borderId="0" xfId="0" applyFont="1" applyFill="1" applyAlignment="1">
      <alignment horizontal="center"/>
    </xf>
    <xf numFmtId="0" fontId="0" fillId="18" borderId="0" xfId="0" applyFont="1" applyFill="1"/>
    <xf numFmtId="0" fontId="40" fillId="18" borderId="0" xfId="0" applyFont="1" applyFill="1" applyAlignment="1">
      <alignment vertical="center" wrapText="1"/>
    </xf>
    <xf numFmtId="0" fontId="10" fillId="18" borderId="0" xfId="55" applyFont="1" applyFill="1" applyAlignment="1">
      <alignment horizontal="center" vertical="center" wrapText="1"/>
    </xf>
    <xf numFmtId="0" fontId="0" fillId="0" borderId="0" xfId="0" applyFill="1"/>
    <xf numFmtId="0" fontId="41" fillId="18" borderId="0" xfId="0" applyFont="1" applyFill="1" applyProtection="1">
      <protection locked="0" hidden="1"/>
    </xf>
    <xf numFmtId="0" fontId="31" fillId="18" borderId="0" xfId="0" applyFont="1" applyFill="1" applyBorder="1" applyAlignment="1">
      <alignment vertical="center" wrapText="1"/>
    </xf>
    <xf numFmtId="0" fontId="31" fillId="18" borderId="95" xfId="0" applyFont="1" applyFill="1" applyBorder="1" applyAlignment="1">
      <alignment vertical="center" wrapText="1"/>
    </xf>
    <xf numFmtId="0" fontId="21" fillId="0" borderId="0" xfId="0" applyFont="1" applyFill="1" applyBorder="1" applyAlignment="1">
      <alignment vertical="center"/>
    </xf>
    <xf numFmtId="0" fontId="21" fillId="18" borderId="0" xfId="0" applyFont="1" applyFill="1" applyBorder="1" applyAlignment="1">
      <alignment vertical="center"/>
    </xf>
    <xf numFmtId="0" fontId="8" fillId="0" borderId="0" xfId="0" applyFont="1" applyBorder="1" applyProtection="1"/>
    <xf numFmtId="0" fontId="9" fillId="18" borderId="0" xfId="0" applyFont="1" applyFill="1" applyAlignment="1" applyProtection="1">
      <alignment horizontal="center" vertical="center"/>
    </xf>
    <xf numFmtId="0" fontId="8" fillId="18" borderId="0" xfId="0" applyFont="1" applyFill="1" applyBorder="1" applyProtection="1"/>
    <xf numFmtId="0" fontId="3" fillId="18" borderId="0" xfId="155" applyFill="1" applyBorder="1"/>
    <xf numFmtId="0" fontId="8" fillId="0" borderId="0" xfId="0" applyFont="1" applyFill="1" applyProtection="1"/>
    <xf numFmtId="0" fontId="8" fillId="0" borderId="0" xfId="0" applyFont="1" applyFill="1" applyAlignment="1">
      <alignment horizontal="center"/>
    </xf>
    <xf numFmtId="0" fontId="8" fillId="0" borderId="0" xfId="0" applyFont="1" applyAlignment="1">
      <alignment horizontal="center"/>
    </xf>
    <xf numFmtId="0" fontId="8" fillId="18" borderId="0" xfId="0" applyFont="1" applyFill="1" applyAlignment="1">
      <alignment horizontal="center"/>
    </xf>
    <xf numFmtId="0" fontId="10" fillId="18" borderId="0" xfId="55" applyFont="1" applyFill="1" applyAlignment="1">
      <alignment horizontal="center" vertical="center" wrapText="1"/>
    </xf>
    <xf numFmtId="0" fontId="0" fillId="0" borderId="8" xfId="0" applyBorder="1" applyAlignment="1">
      <alignment horizontal="center" vertical="center"/>
    </xf>
    <xf numFmtId="168" fontId="31" fillId="15" borderId="54" xfId="0" applyNumberFormat="1" applyFont="1" applyFill="1" applyBorder="1" applyAlignment="1">
      <alignment horizontal="center" vertical="center"/>
    </xf>
    <xf numFmtId="0" fontId="0" fillId="18" borderId="0" xfId="0" applyFill="1" applyAlignment="1">
      <alignment vertical="top"/>
    </xf>
    <xf numFmtId="0" fontId="7" fillId="18" borderId="0" xfId="0" applyFont="1" applyFill="1" applyBorder="1" applyAlignment="1">
      <alignment vertical="center" wrapText="1"/>
    </xf>
    <xf numFmtId="0" fontId="0" fillId="0" borderId="0" xfId="0" applyFill="1" applyAlignment="1">
      <alignment horizontal="center" vertical="center" wrapText="1"/>
    </xf>
    <xf numFmtId="0" fontId="0" fillId="18" borderId="0" xfId="0" applyFill="1" applyAlignment="1">
      <alignment horizontal="center" vertical="center" wrapText="1"/>
    </xf>
    <xf numFmtId="0" fontId="0" fillId="0" borderId="42" xfId="0" applyBorder="1" applyAlignment="1"/>
    <xf numFmtId="0" fontId="0" fillId="19" borderId="15" xfId="0" applyFill="1" applyBorder="1" applyAlignment="1">
      <alignment horizontal="center" vertical="center"/>
    </xf>
    <xf numFmtId="0" fontId="0" fillId="19" borderId="45" xfId="0" applyFill="1" applyBorder="1" applyAlignment="1">
      <alignment horizontal="center" vertical="center"/>
    </xf>
    <xf numFmtId="0" fontId="0" fillId="19" borderId="11" xfId="0" applyFill="1" applyBorder="1" applyAlignment="1">
      <alignment horizontal="center" vertical="center"/>
    </xf>
    <xf numFmtId="0" fontId="33" fillId="18" borderId="0" xfId="0" applyFont="1" applyFill="1"/>
    <xf numFmtId="0" fontId="19" fillId="18" borderId="0" xfId="0" applyFont="1" applyFill="1" applyAlignment="1">
      <alignment vertical="top"/>
    </xf>
    <xf numFmtId="0" fontId="16" fillId="18" borderId="0" xfId="0" applyFont="1" applyFill="1" applyBorder="1" applyAlignment="1">
      <alignment horizontal="center" vertical="center"/>
    </xf>
    <xf numFmtId="0" fontId="0" fillId="18" borderId="0" xfId="0" applyFill="1" applyAlignment="1">
      <alignment horizontal="right" vertical="center"/>
    </xf>
    <xf numFmtId="0" fontId="7" fillId="18" borderId="0" xfId="0" applyFont="1" applyFill="1"/>
    <xf numFmtId="165" fontId="0" fillId="18" borderId="0" xfId="0" applyNumberFormat="1" applyFill="1"/>
    <xf numFmtId="0" fontId="14" fillId="18" borderId="0" xfId="0" applyFont="1" applyFill="1" applyAlignment="1">
      <alignment vertical="center"/>
    </xf>
    <xf numFmtId="0" fontId="14" fillId="0" borderId="0" xfId="0" applyFont="1" applyFill="1" applyAlignment="1">
      <alignment vertical="center"/>
    </xf>
    <xf numFmtId="0" fontId="49" fillId="18" borderId="0" xfId="0" applyFont="1" applyFill="1"/>
    <xf numFmtId="0" fontId="24" fillId="18" borderId="0" xfId="0" applyFont="1" applyFill="1"/>
    <xf numFmtId="0" fontId="28" fillId="0" borderId="0" xfId="0" applyFont="1"/>
    <xf numFmtId="0" fontId="0" fillId="0" borderId="0" xfId="0" applyFill="1" applyProtection="1">
      <protection locked="0"/>
    </xf>
    <xf numFmtId="0" fontId="38" fillId="20" borderId="0" xfId="0" applyFont="1" applyFill="1" applyProtection="1">
      <protection locked="0"/>
    </xf>
    <xf numFmtId="0" fontId="19" fillId="0" borderId="0" xfId="0" applyFont="1"/>
    <xf numFmtId="0" fontId="44" fillId="18" borderId="0" xfId="155" applyFont="1" applyFill="1" applyAlignment="1"/>
    <xf numFmtId="0" fontId="7" fillId="18" borderId="0" xfId="0" applyFont="1" applyFill="1" applyBorder="1" applyAlignment="1">
      <alignment horizontal="left" vertical="top" wrapText="1"/>
    </xf>
    <xf numFmtId="0" fontId="15" fillId="18" borderId="0" xfId="0" applyFont="1" applyFill="1" applyAlignment="1">
      <alignment horizontal="center"/>
    </xf>
    <xf numFmtId="0" fontId="10" fillId="18" borderId="0" xfId="55" applyFont="1" applyFill="1" applyAlignment="1">
      <alignment horizontal="center" vertical="center" wrapText="1"/>
    </xf>
    <xf numFmtId="3" fontId="0" fillId="0" borderId="65" xfId="0" applyNumberFormat="1" applyFill="1" applyBorder="1" applyAlignment="1">
      <alignment horizontal="center" vertical="center"/>
    </xf>
    <xf numFmtId="168" fontId="40" fillId="0" borderId="65" xfId="0" applyNumberFormat="1" applyFont="1" applyFill="1" applyBorder="1" applyAlignment="1">
      <alignment horizontal="center" vertical="center"/>
    </xf>
    <xf numFmtId="168" fontId="40" fillId="0" borderId="72" xfId="0" applyNumberFormat="1" applyFont="1" applyFill="1" applyBorder="1" applyAlignment="1">
      <alignment horizontal="center" vertical="center"/>
    </xf>
    <xf numFmtId="168" fontId="0" fillId="0" borderId="65" xfId="0" applyNumberFormat="1" applyFill="1" applyBorder="1" applyAlignment="1">
      <alignment horizontal="center" vertical="center"/>
    </xf>
    <xf numFmtId="168" fontId="0" fillId="0" borderId="72" xfId="0" applyNumberFormat="1" applyFill="1" applyBorder="1" applyAlignment="1">
      <alignment horizontal="center" vertical="center"/>
    </xf>
    <xf numFmtId="0" fontId="10" fillId="17"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15" fillId="18" borderId="0" xfId="0" applyFont="1" applyFill="1" applyAlignment="1">
      <alignment horizontal="center"/>
    </xf>
    <xf numFmtId="0" fontId="10" fillId="18" borderId="0" xfId="55" applyFont="1" applyFill="1" applyAlignment="1">
      <alignment horizontal="center" vertical="center" wrapText="1"/>
    </xf>
    <xf numFmtId="3" fontId="40" fillId="0" borderId="65" xfId="0" applyNumberFormat="1" applyFont="1" applyFill="1" applyBorder="1" applyAlignment="1">
      <alignment horizontal="center" vertic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7" fillId="18" borderId="0" xfId="0" applyFont="1" applyFill="1" applyBorder="1" applyAlignment="1">
      <alignment horizontal="center" vertical="top"/>
    </xf>
    <xf numFmtId="1" fontId="20" fillId="0" borderId="8" xfId="0" applyNumberFormat="1" applyFont="1" applyFill="1" applyBorder="1" applyAlignment="1">
      <alignment horizontal="center" vertical="center"/>
    </xf>
    <xf numFmtId="1" fontId="20" fillId="0" borderId="8" xfId="0" applyNumberFormat="1" applyFont="1" applyBorder="1" applyAlignment="1">
      <alignment horizontal="center" vertical="center"/>
    </xf>
    <xf numFmtId="0" fontId="8" fillId="18" borderId="0" xfId="0" applyFont="1" applyFill="1" applyAlignment="1">
      <alignment vertical="top"/>
    </xf>
    <xf numFmtId="0" fontId="33" fillId="18" borderId="0" xfId="0" applyFont="1" applyFill="1" applyBorder="1" applyAlignment="1">
      <alignment vertical="center" wrapText="1"/>
    </xf>
    <xf numFmtId="0" fontId="0" fillId="20" borderId="0" xfId="0" applyFill="1" applyBorder="1"/>
    <xf numFmtId="0" fontId="19" fillId="0" borderId="0" xfId="0" applyFont="1" applyBorder="1"/>
    <xf numFmtId="0" fontId="7" fillId="18" borderId="0" xfId="0" applyFont="1" applyFill="1" applyAlignment="1">
      <alignment vertical="top"/>
    </xf>
    <xf numFmtId="0" fontId="9" fillId="15" borderId="11" xfId="0" applyFont="1" applyFill="1" applyBorder="1" applyAlignment="1">
      <alignment horizontal="center" vertical="center" wrapText="1"/>
    </xf>
    <xf numFmtId="0" fontId="9" fillId="15" borderId="26" xfId="0" applyFont="1" applyFill="1" applyBorder="1" applyAlignment="1">
      <alignment vertical="center" wrapText="1"/>
    </xf>
    <xf numFmtId="0" fontId="54" fillId="18" borderId="0" xfId="0" applyFont="1" applyFill="1" applyBorder="1" applyAlignment="1">
      <alignment horizontal="center" vertical="center"/>
    </xf>
    <xf numFmtId="0" fontId="16" fillId="19" borderId="15" xfId="0" applyFont="1" applyFill="1" applyBorder="1" applyAlignment="1">
      <alignment horizontal="center" vertical="center"/>
    </xf>
    <xf numFmtId="0" fontId="0" fillId="0" borderId="15" xfId="0" applyBorder="1" applyAlignment="1">
      <alignment horizontal="center" vertical="center"/>
    </xf>
    <xf numFmtId="0" fontId="10" fillId="18" borderId="0" xfId="55" applyFont="1" applyFill="1" applyAlignment="1">
      <alignment horizontal="center" vertical="center" wrapText="1"/>
    </xf>
    <xf numFmtId="0" fontId="0" fillId="17" borderId="51" xfId="0" applyFill="1" applyBorder="1" applyAlignment="1">
      <alignment horizontal="center" vertical="center" wrapText="1"/>
    </xf>
    <xf numFmtId="0" fontId="0" fillId="17" borderId="26" xfId="0" applyFill="1" applyBorder="1" applyAlignment="1">
      <alignment horizontal="center" vertical="center" wrapText="1"/>
    </xf>
    <xf numFmtId="0" fontId="0" fillId="17" borderId="104" xfId="0" applyFill="1" applyBorder="1" applyAlignment="1">
      <alignment horizontal="center" vertical="center" wrapText="1"/>
    </xf>
    <xf numFmtId="0" fontId="14" fillId="17" borderId="104" xfId="0" applyFont="1" applyFill="1" applyBorder="1" applyAlignment="1">
      <alignment horizontal="center" vertical="center" wrapText="1"/>
    </xf>
    <xf numFmtId="0" fontId="0" fillId="18" borderId="0" xfId="0" applyFill="1" applyBorder="1" applyAlignment="1">
      <alignment horizontal="center" vertical="center" wrapText="1"/>
    </xf>
    <xf numFmtId="0" fontId="20" fillId="17" borderId="8" xfId="0" applyFont="1" applyFill="1" applyBorder="1" applyAlignment="1">
      <alignment horizontal="center" vertical="center"/>
    </xf>
    <xf numFmtId="0" fontId="0" fillId="0" borderId="0" xfId="0" applyFill="1" applyBorder="1" applyAlignment="1">
      <alignment horizontal="center" vertical="center" wrapText="1"/>
    </xf>
    <xf numFmtId="0" fontId="57" fillId="18" borderId="0" xfId="0" applyFont="1" applyFill="1" applyBorder="1" applyAlignment="1">
      <alignment horizontal="center" vertical="center"/>
    </xf>
    <xf numFmtId="0" fontId="0" fillId="18" borderId="0" xfId="0" applyFont="1" applyFill="1" applyBorder="1" applyAlignment="1">
      <alignment horizontal="center" vertical="center"/>
    </xf>
    <xf numFmtId="0" fontId="0" fillId="18" borderId="0" xfId="0" applyFont="1" applyFill="1" applyBorder="1" applyAlignment="1">
      <alignment horizontal="left" vertical="center"/>
    </xf>
    <xf numFmtId="0" fontId="10" fillId="18" borderId="0" xfId="55" applyFont="1" applyFill="1" applyAlignment="1">
      <alignment horizontal="center" vertical="center" wrapText="1"/>
    </xf>
    <xf numFmtId="0" fontId="9" fillId="15" borderId="8" xfId="0" applyFont="1" applyFill="1" applyBorder="1" applyAlignment="1">
      <alignment horizontal="center" vertical="center"/>
    </xf>
    <xf numFmtId="0" fontId="14" fillId="17" borderId="26" xfId="0" applyFont="1" applyFill="1" applyBorder="1" applyAlignment="1">
      <alignment horizontal="center" vertical="center" wrapText="1"/>
    </xf>
    <xf numFmtId="0" fontId="7" fillId="18" borderId="0" xfId="0" applyFont="1" applyFill="1" applyBorder="1" applyAlignment="1">
      <alignment horizontal="left" vertical="center"/>
    </xf>
    <xf numFmtId="0" fontId="52" fillId="0" borderId="0" xfId="0" applyFont="1" applyAlignment="1"/>
    <xf numFmtId="0" fontId="20" fillId="17" borderId="7" xfId="0" applyFont="1" applyFill="1" applyBorder="1" applyAlignment="1">
      <alignment horizontal="center" vertical="center" wrapText="1"/>
    </xf>
    <xf numFmtId="0" fontId="20" fillId="0" borderId="15" xfId="0" applyFont="1" applyFill="1" applyBorder="1" applyAlignment="1">
      <alignment horizontal="center" vertical="center" wrapText="1"/>
    </xf>
    <xf numFmtId="166" fontId="20" fillId="0" borderId="7" xfId="0" applyNumberFormat="1" applyFont="1" applyFill="1" applyBorder="1" applyAlignment="1">
      <alignment horizontal="center" vertical="center" wrapText="1"/>
    </xf>
    <xf numFmtId="0" fontId="9" fillId="18" borderId="15" xfId="0" applyFont="1" applyFill="1" applyBorder="1" applyAlignment="1">
      <alignment horizontal="center" vertical="center" wrapText="1"/>
    </xf>
    <xf numFmtId="166" fontId="20" fillId="18" borderId="7" xfId="0" applyNumberFormat="1" applyFont="1" applyFill="1" applyBorder="1" applyAlignment="1">
      <alignment horizontal="center" vertical="center" wrapText="1"/>
    </xf>
    <xf numFmtId="0" fontId="20" fillId="0" borderId="15" xfId="0" applyFont="1" applyFill="1" applyBorder="1" applyAlignment="1">
      <alignment horizontal="center" vertical="center"/>
    </xf>
    <xf numFmtId="0" fontId="9" fillId="19" borderId="15" xfId="0" applyFont="1" applyFill="1" applyBorder="1" applyAlignment="1">
      <alignment horizontal="center" vertical="center" wrapText="1"/>
    </xf>
    <xf numFmtId="0" fontId="20" fillId="0" borderId="15" xfId="0" applyFont="1" applyFill="1" applyBorder="1" applyAlignment="1" applyProtection="1">
      <alignment horizontal="center" vertical="center" wrapText="1"/>
      <protection locked="0"/>
    </xf>
    <xf numFmtId="166" fontId="20" fillId="0" borderId="7" xfId="0" applyNumberFormat="1" applyFont="1" applyBorder="1" applyAlignment="1" applyProtection="1">
      <alignment horizontal="center" vertical="center"/>
    </xf>
    <xf numFmtId="0" fontId="20" fillId="0" borderId="15" xfId="0" applyFont="1" applyFill="1" applyBorder="1" applyAlignment="1" applyProtection="1">
      <alignment horizontal="center" vertical="center" wrapText="1"/>
    </xf>
    <xf numFmtId="0" fontId="20" fillId="18" borderId="0" xfId="0" applyFont="1" applyFill="1"/>
    <xf numFmtId="0" fontId="9" fillId="19" borderId="4" xfId="0" applyFont="1" applyFill="1" applyBorder="1" applyAlignment="1">
      <alignment horizontal="center" vertical="center" wrapText="1"/>
    </xf>
    <xf numFmtId="0" fontId="20" fillId="0" borderId="27" xfId="0" applyFont="1" applyBorder="1" applyAlignment="1">
      <alignment horizontal="center" vertical="center"/>
    </xf>
    <xf numFmtId="0" fontId="39" fillId="19" borderId="11" xfId="0" applyFont="1" applyFill="1" applyBorder="1" applyAlignment="1">
      <alignment horizontal="center" vertical="center" wrapText="1"/>
    </xf>
    <xf numFmtId="0" fontId="20" fillId="19" borderId="27" xfId="0" applyFont="1" applyFill="1" applyBorder="1" applyAlignment="1">
      <alignment horizontal="center" vertical="center" wrapText="1"/>
    </xf>
    <xf numFmtId="0" fontId="20" fillId="18" borderId="0" xfId="0" applyFont="1" applyFill="1" applyAlignment="1">
      <alignment vertical="center" wrapText="1"/>
    </xf>
    <xf numFmtId="0" fontId="20" fillId="18" borderId="0" xfId="0" applyFont="1" applyFill="1" applyBorder="1" applyAlignment="1">
      <alignment vertical="center" wrapText="1"/>
    </xf>
    <xf numFmtId="0" fontId="10" fillId="17" borderId="9" xfId="0" applyFont="1" applyFill="1" applyBorder="1" applyAlignment="1">
      <alignment horizontal="center" vertical="center"/>
    </xf>
    <xf numFmtId="3" fontId="10" fillId="27" borderId="50" xfId="0" applyNumberFormat="1" applyFont="1" applyFill="1" applyBorder="1" applyAlignment="1">
      <alignment horizontal="center" vertical="center"/>
    </xf>
    <xf numFmtId="3" fontId="10" fillId="27" borderId="66" xfId="0" applyNumberFormat="1" applyFont="1" applyFill="1" applyBorder="1" applyAlignment="1">
      <alignment horizontal="center" vertical="center"/>
    </xf>
    <xf numFmtId="3" fontId="20" fillId="19" borderId="26" xfId="0" applyNumberFormat="1" applyFont="1" applyFill="1" applyBorder="1" applyAlignment="1" applyProtection="1">
      <alignment horizontal="center" vertical="center"/>
    </xf>
    <xf numFmtId="3" fontId="20" fillId="19" borderId="65" xfId="0" applyNumberFormat="1" applyFont="1" applyFill="1" applyBorder="1" applyAlignment="1" applyProtection="1">
      <alignment horizontal="center" vertical="center"/>
    </xf>
    <xf numFmtId="3" fontId="23" fillId="0" borderId="65" xfId="0" applyNumberFormat="1" applyFont="1" applyFill="1" applyBorder="1" applyAlignment="1" applyProtection="1">
      <alignment horizontal="center" vertical="center"/>
    </xf>
    <xf numFmtId="3" fontId="10" fillId="19" borderId="65" xfId="0" applyNumberFormat="1" applyFont="1" applyFill="1" applyBorder="1" applyAlignment="1" applyProtection="1">
      <alignment horizontal="center" vertical="center"/>
    </xf>
    <xf numFmtId="3" fontId="23" fillId="19" borderId="70" xfId="0" applyNumberFormat="1" applyFont="1" applyFill="1" applyBorder="1" applyAlignment="1" applyProtection="1">
      <alignment horizontal="center" vertical="center"/>
    </xf>
    <xf numFmtId="3" fontId="20" fillId="0" borderId="73" xfId="0" applyNumberFormat="1" applyFont="1" applyFill="1" applyBorder="1" applyAlignment="1">
      <alignment horizontal="center" vertical="center"/>
    </xf>
    <xf numFmtId="3" fontId="20" fillId="0" borderId="65" xfId="0" applyNumberFormat="1" applyFont="1" applyFill="1" applyBorder="1" applyAlignment="1">
      <alignment horizontal="center" vertical="center"/>
    </xf>
    <xf numFmtId="0" fontId="23" fillId="19" borderId="8" xfId="0" applyFont="1" applyFill="1" applyBorder="1" applyAlignment="1">
      <alignment horizontal="center" vertical="center" wrapText="1"/>
    </xf>
    <xf numFmtId="0" fontId="8" fillId="0" borderId="0" xfId="0" applyFont="1" applyAlignment="1">
      <alignment vertical="top" wrapText="1"/>
    </xf>
    <xf numFmtId="0" fontId="20" fillId="17" borderId="50" xfId="0" applyFont="1" applyFill="1" applyBorder="1" applyAlignment="1">
      <alignment horizontal="center" vertical="center" wrapText="1"/>
    </xf>
    <xf numFmtId="0" fontId="20" fillId="17" borderId="23" xfId="0" applyFont="1" applyFill="1" applyBorder="1" applyAlignment="1">
      <alignment horizontal="center" vertical="center" wrapText="1"/>
    </xf>
    <xf numFmtId="0" fontId="23" fillId="17" borderId="11" xfId="0" applyFont="1" applyFill="1" applyBorder="1" applyAlignment="1">
      <alignment horizontal="center" vertical="center"/>
    </xf>
    <xf numFmtId="0" fontId="20" fillId="17" borderId="11" xfId="0" applyFont="1" applyFill="1" applyBorder="1" applyAlignment="1" applyProtection="1">
      <alignment horizontal="center" vertical="center"/>
      <protection locked="0" hidden="1"/>
    </xf>
    <xf numFmtId="0" fontId="20" fillId="0" borderId="8" xfId="0" applyFont="1" applyBorder="1" applyAlignment="1" applyProtection="1">
      <alignment horizontal="center" vertical="center" wrapText="1"/>
      <protection hidden="1"/>
    </xf>
    <xf numFmtId="0" fontId="20" fillId="0" borderId="0" xfId="0" applyFont="1"/>
    <xf numFmtId="0" fontId="20" fillId="0" borderId="7" xfId="0" applyFont="1" applyBorder="1" applyAlignment="1">
      <alignment horizontal="center" vertical="center"/>
    </xf>
    <xf numFmtId="0" fontId="9" fillId="19" borderId="3" xfId="0" applyFont="1" applyFill="1" applyBorder="1" applyAlignment="1">
      <alignment horizontal="center" vertical="center"/>
    </xf>
    <xf numFmtId="0" fontId="10" fillId="17" borderId="13" xfId="0" applyFont="1" applyFill="1" applyBorder="1" applyAlignment="1">
      <alignment horizontal="center" vertical="center"/>
    </xf>
    <xf numFmtId="0" fontId="20" fillId="0" borderId="77" xfId="0" applyFont="1" applyBorder="1" applyAlignment="1">
      <alignment horizontal="center" vertical="center"/>
    </xf>
    <xf numFmtId="0" fontId="9" fillId="19" borderId="14" xfId="0" applyFont="1" applyFill="1" applyBorder="1" applyAlignment="1">
      <alignment horizontal="center" vertical="center"/>
    </xf>
    <xf numFmtId="0" fontId="20" fillId="0" borderId="56" xfId="0" applyFont="1" applyBorder="1"/>
    <xf numFmtId="0" fontId="20" fillId="0" borderId="95" xfId="0" applyFont="1" applyBorder="1"/>
    <xf numFmtId="0" fontId="20" fillId="0" borderId="123" xfId="0" applyFont="1" applyBorder="1"/>
    <xf numFmtId="0" fontId="60" fillId="19" borderId="8" xfId="51" applyFont="1" applyFill="1" applyBorder="1" applyAlignment="1">
      <alignment horizontal="center" vertical="center"/>
    </xf>
    <xf numFmtId="0" fontId="10" fillId="19" borderId="8" xfId="51" applyFont="1" applyFill="1" applyBorder="1" applyAlignment="1">
      <alignment horizontal="center" vertical="center"/>
    </xf>
    <xf numFmtId="0" fontId="20" fillId="0" borderId="40" xfId="0" applyFont="1" applyBorder="1" applyAlignment="1" applyProtection="1">
      <alignment horizontal="center" vertical="center"/>
      <protection locked="0"/>
    </xf>
    <xf numFmtId="0" fontId="20" fillId="0" borderId="42" xfId="0" applyFont="1" applyBorder="1" applyAlignment="1"/>
    <xf numFmtId="0" fontId="20" fillId="0" borderId="96" xfId="0" applyFont="1" applyBorder="1" applyAlignment="1"/>
    <xf numFmtId="0" fontId="20" fillId="19" borderId="23" xfId="0" applyFont="1" applyFill="1" applyBorder="1" applyAlignment="1">
      <alignment horizontal="center" vertical="center"/>
    </xf>
    <xf numFmtId="0" fontId="20" fillId="19" borderId="7" xfId="0" applyFont="1" applyFill="1" applyBorder="1" applyAlignment="1">
      <alignment horizontal="center" vertical="center"/>
    </xf>
    <xf numFmtId="0" fontId="9" fillId="19" borderId="82" xfId="0" applyFont="1" applyFill="1" applyBorder="1" applyAlignment="1">
      <alignment horizontal="center" vertical="center"/>
    </xf>
    <xf numFmtId="0" fontId="55" fillId="19" borderId="81" xfId="0" applyFont="1" applyFill="1" applyBorder="1" applyAlignment="1">
      <alignment horizontal="center" vertical="center"/>
    </xf>
    <xf numFmtId="1" fontId="20" fillId="19" borderId="7" xfId="0" applyNumberFormat="1" applyFont="1" applyFill="1" applyBorder="1" applyAlignment="1">
      <alignment horizontal="center" vertical="center"/>
    </xf>
    <xf numFmtId="0" fontId="8" fillId="19" borderId="15" xfId="0" applyFont="1" applyFill="1" applyBorder="1" applyAlignment="1">
      <alignment horizontal="center" vertical="center" wrapText="1"/>
    </xf>
    <xf numFmtId="0" fontId="0" fillId="18" borderId="97" xfId="0" applyFill="1" applyBorder="1" applyAlignment="1">
      <alignment horizontal="center"/>
    </xf>
    <xf numFmtId="0" fontId="20" fillId="18" borderId="0" xfId="0" applyFont="1" applyFill="1" applyAlignment="1">
      <alignment horizontal="center" vertical="center"/>
    </xf>
    <xf numFmtId="0" fontId="20" fillId="17" borderId="15" xfId="0" applyFont="1" applyFill="1" applyBorder="1" applyAlignment="1">
      <alignment horizontal="center" vertical="center"/>
    </xf>
    <xf numFmtId="0" fontId="20" fillId="17" borderId="91" xfId="0" applyFont="1" applyFill="1" applyBorder="1" applyAlignment="1">
      <alignment horizontal="center" vertical="center"/>
    </xf>
    <xf numFmtId="0" fontId="20" fillId="0" borderId="91"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3" fillId="0" borderId="15" xfId="0" applyFont="1" applyFill="1" applyBorder="1" applyAlignment="1">
      <alignment horizontal="center" vertical="center"/>
    </xf>
    <xf numFmtId="0" fontId="20" fillId="0" borderId="91" xfId="0" applyFont="1" applyBorder="1" applyAlignment="1">
      <alignment horizontal="center" vertical="center" wrapText="1"/>
    </xf>
    <xf numFmtId="0" fontId="20" fillId="19" borderId="90" xfId="0" applyFont="1" applyFill="1" applyBorder="1" applyAlignment="1">
      <alignment horizontal="center" vertical="center"/>
    </xf>
    <xf numFmtId="0" fontId="20" fillId="19" borderId="15" xfId="0" applyFont="1" applyFill="1" applyBorder="1" applyAlignment="1">
      <alignment horizontal="center" vertical="center"/>
    </xf>
    <xf numFmtId="0" fontId="20" fillId="18" borderId="0" xfId="0" applyFont="1" applyFill="1" applyBorder="1" applyAlignment="1">
      <alignment horizontal="center"/>
    </xf>
    <xf numFmtId="0" fontId="23" fillId="18" borderId="0" xfId="0" applyFont="1" applyFill="1"/>
    <xf numFmtId="0" fontId="55" fillId="0" borderId="42" xfId="0" applyFont="1" applyFill="1" applyBorder="1" applyAlignment="1">
      <alignment horizontal="center" vertical="center"/>
    </xf>
    <xf numFmtId="0" fontId="23" fillId="18" borderId="51" xfId="0" applyFont="1" applyFill="1" applyBorder="1" applyAlignment="1">
      <alignment horizontal="center" vertical="center" wrapText="1"/>
    </xf>
    <xf numFmtId="0" fontId="20" fillId="19" borderId="26" xfId="0" applyFont="1" applyFill="1" applyBorder="1" applyAlignment="1">
      <alignment horizontal="center" vertical="center" wrapText="1"/>
    </xf>
    <xf numFmtId="0" fontId="20" fillId="19" borderId="104" xfId="0" applyFont="1" applyFill="1" applyBorder="1" applyAlignment="1">
      <alignment horizontal="center" vertical="center" wrapText="1"/>
    </xf>
    <xf numFmtId="1" fontId="20" fillId="20" borderId="8" xfId="0" applyNumberFormat="1" applyFont="1" applyFill="1" applyBorder="1" applyAlignment="1" applyProtection="1">
      <alignment horizontal="center" vertical="center"/>
    </xf>
    <xf numFmtId="0" fontId="23" fillId="18" borderId="0" xfId="55" applyFont="1" applyFill="1" applyAlignment="1">
      <alignment vertical="center" wrapText="1"/>
    </xf>
    <xf numFmtId="0" fontId="23" fillId="18" borderId="124" xfId="55" applyFont="1" applyFill="1" applyBorder="1" applyAlignment="1">
      <alignment vertical="center" wrapText="1"/>
    </xf>
    <xf numFmtId="0" fontId="23" fillId="17" borderId="41" xfId="0" applyFont="1" applyFill="1" applyBorder="1" applyAlignment="1">
      <alignment horizontal="center" vertical="center" wrapText="1"/>
    </xf>
    <xf numFmtId="9" fontId="9" fillId="18" borderId="45" xfId="0" applyNumberFormat="1" applyFont="1" applyFill="1" applyBorder="1" applyAlignment="1">
      <alignment vertical="center"/>
    </xf>
    <xf numFmtId="1" fontId="20" fillId="0" borderId="8" xfId="0" applyNumberFormat="1" applyFont="1" applyBorder="1" applyAlignment="1" applyProtection="1">
      <alignment horizontal="center" vertical="center" wrapText="1"/>
    </xf>
    <xf numFmtId="1" fontId="9" fillId="19" borderId="15" xfId="0" applyNumberFormat="1" applyFont="1" applyFill="1" applyBorder="1" applyAlignment="1" applyProtection="1">
      <alignment horizontal="center" vertical="center" wrapText="1"/>
    </xf>
    <xf numFmtId="9" fontId="20" fillId="0" borderId="52" xfId="164" applyFont="1" applyBorder="1" applyAlignment="1" applyProtection="1">
      <alignment horizontal="center" vertical="center"/>
    </xf>
    <xf numFmtId="1" fontId="10" fillId="19" borderId="15" xfId="0" applyNumberFormat="1" applyFont="1" applyFill="1" applyBorder="1" applyAlignment="1" applyProtection="1">
      <alignment horizontal="center" vertical="center" wrapText="1"/>
    </xf>
    <xf numFmtId="9" fontId="20" fillId="0" borderId="15" xfId="164" applyFont="1" applyBorder="1" applyAlignment="1" applyProtection="1">
      <alignment horizontal="center" vertical="center"/>
    </xf>
    <xf numFmtId="0" fontId="20" fillId="18" borderId="0" xfId="0" applyFont="1" applyFill="1" applyAlignment="1"/>
    <xf numFmtId="1" fontId="20" fillId="19" borderId="15" xfId="0" applyNumberFormat="1" applyFont="1" applyFill="1" applyBorder="1" applyAlignment="1" applyProtection="1">
      <alignment horizontal="center" vertical="center" wrapText="1"/>
    </xf>
    <xf numFmtId="0" fontId="9" fillId="17" borderId="96" xfId="0" applyFont="1" applyFill="1" applyBorder="1" applyAlignment="1">
      <alignment horizontal="center" vertical="center"/>
    </xf>
    <xf numFmtId="0" fontId="29" fillId="0" borderId="15" xfId="0" applyFont="1" applyBorder="1" applyAlignment="1">
      <alignment horizontal="center" vertical="center" wrapText="1"/>
    </xf>
    <xf numFmtId="1" fontId="9" fillId="17" borderId="119" xfId="0" applyNumberFormat="1" applyFont="1" applyFill="1" applyBorder="1" applyAlignment="1" applyProtection="1">
      <alignment horizontal="center" vertical="center" wrapText="1"/>
    </xf>
    <xf numFmtId="9" fontId="20" fillId="17" borderId="127" xfId="0" applyNumberFormat="1" applyFont="1" applyFill="1" applyBorder="1" applyAlignment="1" applyProtection="1">
      <alignment horizontal="center" vertical="center" wrapText="1"/>
    </xf>
    <xf numFmtId="0" fontId="55" fillId="0" borderId="125" xfId="0" applyFont="1" applyFill="1" applyBorder="1" applyAlignment="1">
      <alignment horizontal="center" vertical="center"/>
    </xf>
    <xf numFmtId="1" fontId="29" fillId="19" borderId="23" xfId="0" applyNumberFormat="1" applyFont="1" applyFill="1" applyBorder="1" applyAlignment="1" applyProtection="1">
      <alignment horizontal="center" vertical="center" wrapText="1"/>
    </xf>
    <xf numFmtId="165" fontId="20" fillId="0" borderId="27" xfId="0" applyNumberFormat="1" applyFont="1" applyFill="1" applyBorder="1" applyAlignment="1" applyProtection="1">
      <alignment horizontal="center" vertical="center" wrapText="1"/>
    </xf>
    <xf numFmtId="165" fontId="29" fillId="0" borderId="23" xfId="0" applyNumberFormat="1" applyFont="1" applyFill="1" applyBorder="1" applyAlignment="1" applyProtection="1">
      <alignment horizontal="center" vertical="center" wrapText="1"/>
    </xf>
    <xf numFmtId="0" fontId="23" fillId="0" borderId="8" xfId="0" applyFont="1" applyFill="1" applyBorder="1" applyAlignment="1">
      <alignment horizontal="center" vertical="center" wrapText="1"/>
    </xf>
    <xf numFmtId="0" fontId="20" fillId="19" borderId="8" xfId="0" applyFont="1" applyFill="1" applyBorder="1" applyAlignment="1">
      <alignment horizontal="center" vertical="center"/>
    </xf>
    <xf numFmtId="0" fontId="20" fillId="17" borderId="8" xfId="0" applyFont="1" applyFill="1" applyBorder="1" applyAlignment="1">
      <alignment horizontal="center" vertical="center" wrapText="1"/>
    </xf>
    <xf numFmtId="0" fontId="20" fillId="20" borderId="0" xfId="0" applyFont="1" applyFill="1" applyBorder="1"/>
    <xf numFmtId="0" fontId="20" fillId="0" borderId="73" xfId="0" applyFont="1" applyBorder="1" applyAlignment="1">
      <alignment horizontal="center" vertical="center"/>
    </xf>
    <xf numFmtId="0" fontId="20" fillId="0" borderId="65" xfId="0" applyFont="1" applyBorder="1" applyAlignment="1">
      <alignment horizontal="center" vertical="center"/>
    </xf>
    <xf numFmtId="0" fontId="20" fillId="0" borderId="70" xfId="0" applyFont="1" applyBorder="1" applyAlignment="1">
      <alignment horizontal="center" vertical="center"/>
    </xf>
    <xf numFmtId="0" fontId="23" fillId="0" borderId="0" xfId="0" applyFont="1" applyAlignment="1">
      <alignment horizontal="center" vertical="center"/>
    </xf>
    <xf numFmtId="0" fontId="23" fillId="0" borderId="0" xfId="0" applyFont="1"/>
    <xf numFmtId="0" fontId="20" fillId="19" borderId="8" xfId="0" applyFont="1" applyFill="1" applyBorder="1" applyAlignment="1">
      <alignment horizontal="center" vertical="center" wrapText="1"/>
    </xf>
    <xf numFmtId="0" fontId="20" fillId="20" borderId="15" xfId="0" applyFont="1" applyFill="1" applyBorder="1" applyAlignment="1">
      <alignment horizontal="center" vertical="center"/>
    </xf>
    <xf numFmtId="0" fontId="20" fillId="18" borderId="0" xfId="0" applyFont="1" applyFill="1" applyAlignment="1">
      <alignment vertical="center"/>
    </xf>
    <xf numFmtId="0" fontId="20" fillId="19" borderId="9" xfId="0" applyFont="1" applyFill="1" applyBorder="1" applyAlignment="1">
      <alignment horizontal="center" vertical="center"/>
    </xf>
    <xf numFmtId="0" fontId="29" fillId="0" borderId="8" xfId="0" applyFont="1" applyBorder="1" applyAlignment="1">
      <alignment horizontal="center" vertical="center"/>
    </xf>
    <xf numFmtId="0" fontId="20" fillId="18" borderId="0" xfId="0" applyFont="1" applyFill="1" applyProtection="1"/>
    <xf numFmtId="0" fontId="23" fillId="18" borderId="0" xfId="0" applyFont="1" applyFill="1" applyAlignment="1" applyProtection="1">
      <alignment horizontal="center" vertical="center"/>
    </xf>
    <xf numFmtId="0" fontId="20" fillId="18" borderId="0" xfId="0" applyFont="1" applyFill="1" applyAlignment="1" applyProtection="1">
      <alignment horizontal="center" vertical="center"/>
    </xf>
    <xf numFmtId="0" fontId="20" fillId="27" borderId="50" xfId="0" applyFont="1" applyFill="1" applyBorder="1" applyAlignment="1">
      <alignment horizontal="center" vertical="center" wrapText="1"/>
    </xf>
    <xf numFmtId="0" fontId="20" fillId="15" borderId="50" xfId="0" applyFont="1" applyFill="1" applyBorder="1" applyAlignment="1">
      <alignment horizontal="center" vertical="center"/>
    </xf>
    <xf numFmtId="0" fontId="20" fillId="0" borderId="8" xfId="0" applyFont="1" applyBorder="1" applyAlignment="1">
      <alignment horizontal="center" vertical="center"/>
    </xf>
    <xf numFmtId="0" fontId="20" fillId="20" borderId="8" xfId="0" applyFont="1" applyFill="1" applyBorder="1" applyAlignment="1">
      <alignment horizontal="center" vertical="center"/>
    </xf>
    <xf numFmtId="0" fontId="20" fillId="17" borderId="11" xfId="0" applyFont="1" applyFill="1" applyBorder="1" applyAlignment="1"/>
    <xf numFmtId="0" fontId="10" fillId="0" borderId="4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20" fillId="0" borderId="49" xfId="0" quotePrefix="1" applyFont="1" applyFill="1" applyBorder="1" applyAlignment="1">
      <alignment horizontal="center" vertical="center"/>
    </xf>
    <xf numFmtId="0" fontId="55" fillId="17" borderId="120" xfId="0" applyFont="1" applyFill="1" applyBorder="1" applyAlignment="1">
      <alignment horizontal="center" vertical="center" wrapText="1"/>
    </xf>
    <xf numFmtId="0" fontId="10" fillId="15" borderId="8" xfId="0" applyFont="1" applyFill="1" applyBorder="1" applyAlignment="1">
      <alignment horizontal="center" vertical="center"/>
    </xf>
    <xf numFmtId="0" fontId="9" fillId="17" borderId="8" xfId="0" applyFont="1" applyFill="1" applyBorder="1" applyAlignment="1">
      <alignment vertical="center"/>
    </xf>
    <xf numFmtId="0" fontId="23" fillId="0" borderId="8" xfId="0" applyFont="1" applyBorder="1" applyAlignment="1">
      <alignment horizontal="center" vertical="center"/>
    </xf>
    <xf numFmtId="0" fontId="23" fillId="19" borderId="8" xfId="0" applyFont="1" applyFill="1" applyBorder="1" applyAlignment="1">
      <alignment horizontal="center" vertical="center"/>
    </xf>
    <xf numFmtId="0" fontId="55" fillId="19" borderId="8" xfId="0" applyFont="1" applyFill="1" applyBorder="1" applyAlignment="1">
      <alignment horizontal="center" vertical="center"/>
    </xf>
    <xf numFmtId="0" fontId="23" fillId="17" borderId="8" xfId="0" applyFont="1" applyFill="1" applyBorder="1" applyAlignment="1">
      <alignment horizontal="center" vertical="center"/>
    </xf>
    <xf numFmtId="0" fontId="20" fillId="0" borderId="8" xfId="0" applyNumberFormat="1" applyFont="1" applyBorder="1" applyAlignment="1">
      <alignment horizontal="center" vertical="center"/>
    </xf>
    <xf numFmtId="0" fontId="20" fillId="18" borderId="40" xfId="0" applyFont="1" applyFill="1" applyBorder="1"/>
    <xf numFmtId="0" fontId="20" fillId="18" borderId="26" xfId="0" applyFont="1" applyFill="1" applyBorder="1"/>
    <xf numFmtId="0" fontId="9" fillId="19" borderId="8" xfId="0" applyFont="1" applyFill="1" applyBorder="1" applyAlignment="1">
      <alignment horizontal="center" vertical="center"/>
    </xf>
    <xf numFmtId="0" fontId="39" fillId="0" borderId="8" xfId="0" applyFont="1" applyFill="1" applyBorder="1" applyAlignment="1">
      <alignment horizontal="center" vertical="center" wrapText="1"/>
    </xf>
    <xf numFmtId="1" fontId="20" fillId="19" borderId="8" xfId="0" applyNumberFormat="1" applyFont="1" applyFill="1" applyBorder="1" applyAlignment="1">
      <alignment horizontal="center" vertical="center"/>
    </xf>
    <xf numFmtId="0" fontId="39" fillId="0" borderId="50" xfId="0" applyFont="1" applyFill="1" applyBorder="1" applyAlignment="1">
      <alignment horizontal="center" vertical="center" wrapText="1"/>
    </xf>
    <xf numFmtId="1" fontId="20" fillId="20" borderId="8" xfId="0" applyNumberFormat="1" applyFont="1" applyFill="1" applyBorder="1" applyAlignment="1">
      <alignment horizontal="center" vertical="center"/>
    </xf>
    <xf numFmtId="0" fontId="20" fillId="18" borderId="50" xfId="0" applyFont="1" applyFill="1" applyBorder="1"/>
    <xf numFmtId="0" fontId="20" fillId="0" borderId="40" xfId="0" applyFont="1" applyBorder="1" applyAlignment="1"/>
    <xf numFmtId="0" fontId="20" fillId="0" borderId="26" xfId="0" applyFont="1" applyBorder="1" applyAlignment="1"/>
    <xf numFmtId="0" fontId="9" fillId="19" borderId="15" xfId="0" applyFont="1" applyFill="1" applyBorder="1" applyAlignment="1">
      <alignment horizontal="center" vertical="center"/>
    </xf>
    <xf numFmtId="0" fontId="9" fillId="19" borderId="11" xfId="0" applyFont="1" applyFill="1" applyBorder="1" applyAlignment="1">
      <alignment horizontal="center" vertical="center"/>
    </xf>
    <xf numFmtId="0" fontId="20" fillId="19" borderId="11" xfId="0" applyFont="1" applyFill="1" applyBorder="1" applyAlignment="1">
      <alignment horizontal="center" vertical="center"/>
    </xf>
    <xf numFmtId="0" fontId="29" fillId="0" borderId="8" xfId="0" applyFont="1" applyBorder="1" applyAlignment="1">
      <alignment horizontal="center"/>
    </xf>
    <xf numFmtId="0" fontId="29" fillId="0" borderId="8" xfId="0" applyFont="1" applyBorder="1" applyAlignment="1">
      <alignment horizontal="center" vertical="center" wrapText="1"/>
    </xf>
    <xf numFmtId="0" fontId="20" fillId="0" borderId="49" xfId="0" applyFont="1" applyBorder="1" applyAlignment="1"/>
    <xf numFmtId="0" fontId="20" fillId="17" borderId="8" xfId="0" applyFont="1" applyFill="1" applyBorder="1" applyAlignment="1" applyProtection="1">
      <alignment horizontal="center" vertical="center"/>
      <protection locked="0" hidden="1"/>
    </xf>
    <xf numFmtId="0" fontId="23" fillId="15" borderId="11" xfId="0" applyFont="1" applyFill="1" applyBorder="1" applyAlignment="1">
      <alignment horizontal="center" vertical="center"/>
    </xf>
    <xf numFmtId="0" fontId="20" fillId="15" borderId="8" xfId="0" applyFont="1" applyFill="1" applyBorder="1" applyAlignment="1">
      <alignment horizontal="center" vertical="center"/>
    </xf>
    <xf numFmtId="0" fontId="10" fillId="19" borderId="8" xfId="0" applyFont="1" applyFill="1" applyBorder="1" applyAlignment="1">
      <alignment horizontal="center" vertical="center"/>
    </xf>
    <xf numFmtId="0" fontId="20" fillId="0" borderId="15" xfId="0" applyFont="1" applyBorder="1" applyAlignment="1">
      <alignment horizontal="center" vertical="center" wrapText="1"/>
    </xf>
    <xf numFmtId="0" fontId="23" fillId="19" borderId="8" xfId="0" applyFont="1" applyFill="1" applyBorder="1" applyAlignment="1" applyProtection="1">
      <alignment horizontal="center" vertical="center" wrapText="1"/>
    </xf>
    <xf numFmtId="0" fontId="20" fillId="19" borderId="50" xfId="0" applyFont="1" applyFill="1" applyBorder="1" applyAlignment="1">
      <alignment horizontal="center" vertical="center"/>
    </xf>
    <xf numFmtId="0" fontId="20" fillId="19" borderId="27" xfId="0" applyFont="1" applyFill="1" applyBorder="1" applyAlignment="1">
      <alignment horizontal="center" vertical="center"/>
    </xf>
    <xf numFmtId="0" fontId="23" fillId="18" borderId="0" xfId="46" applyFont="1" applyFill="1"/>
    <xf numFmtId="0" fontId="10" fillId="0" borderId="40" xfId="46" applyFont="1" applyFill="1" applyBorder="1" applyAlignment="1">
      <alignment horizontal="center" vertical="center" wrapText="1"/>
    </xf>
    <xf numFmtId="0" fontId="10" fillId="0" borderId="26" xfId="46" applyFont="1" applyFill="1" applyBorder="1" applyAlignment="1">
      <alignment horizontal="center" vertical="center" wrapText="1"/>
    </xf>
    <xf numFmtId="0" fontId="23" fillId="19" borderId="8" xfId="46" applyFont="1" applyFill="1" applyBorder="1" applyAlignment="1">
      <alignment horizontal="center" vertical="center" wrapText="1"/>
    </xf>
    <xf numFmtId="0" fontId="23" fillId="19" borderId="15" xfId="46" applyFont="1" applyFill="1" applyBorder="1" applyAlignment="1">
      <alignment horizontal="center" vertical="center" wrapText="1"/>
    </xf>
    <xf numFmtId="0" fontId="23" fillId="19" borderId="11" xfId="46" applyFont="1" applyFill="1" applyBorder="1" applyAlignment="1">
      <alignment horizontal="center" vertical="center" wrapText="1"/>
    </xf>
    <xf numFmtId="0" fontId="20" fillId="18" borderId="0" xfId="51" applyFont="1" applyFill="1"/>
    <xf numFmtId="49" fontId="23" fillId="17" borderId="8" xfId="155" applyNumberFormat="1" applyFont="1" applyFill="1" applyBorder="1" applyAlignment="1">
      <alignment horizontal="center" vertical="center" wrapText="1"/>
    </xf>
    <xf numFmtId="0" fontId="23" fillId="17" borderId="52" xfId="155" applyFont="1" applyFill="1" applyBorder="1" applyAlignment="1">
      <alignment horizontal="center" vertical="center" wrapText="1"/>
    </xf>
    <xf numFmtId="0" fontId="23" fillId="18" borderId="0" xfId="155" applyFont="1" applyFill="1"/>
    <xf numFmtId="0" fontId="23" fillId="19" borderId="104" xfId="155" applyFont="1" applyFill="1" applyBorder="1" applyAlignment="1">
      <alignment horizontal="center" vertical="center"/>
    </xf>
    <xf numFmtId="0" fontId="23" fillId="17" borderId="50" xfId="0" applyFont="1" applyFill="1" applyBorder="1" applyAlignment="1">
      <alignment horizontal="center" vertical="center"/>
    </xf>
    <xf numFmtId="3" fontId="20" fillId="0" borderId="8" xfId="0" applyNumberFormat="1" applyFont="1" applyBorder="1" applyAlignment="1" applyProtection="1">
      <alignment horizontal="center" vertical="center" wrapText="1"/>
    </xf>
    <xf numFmtId="9" fontId="20" fillId="19" borderId="7" xfId="0" applyNumberFormat="1" applyFont="1" applyFill="1" applyBorder="1" applyAlignment="1">
      <alignment horizontal="center" vertical="center"/>
    </xf>
    <xf numFmtId="0" fontId="9" fillId="19" borderId="28" xfId="0" applyFont="1" applyFill="1" applyBorder="1" applyAlignment="1">
      <alignment horizontal="center" vertical="center"/>
    </xf>
    <xf numFmtId="0" fontId="20" fillId="0" borderId="8" xfId="0" applyFont="1" applyFill="1" applyBorder="1" applyAlignment="1">
      <alignment horizontal="center" vertical="center" wrapText="1"/>
    </xf>
    <xf numFmtId="0" fontId="20" fillId="17" borderId="15" xfId="0" applyFont="1" applyFill="1" applyBorder="1" applyAlignment="1">
      <alignment horizontal="center" vertical="center" wrapText="1"/>
    </xf>
    <xf numFmtId="0" fontId="20" fillId="0" borderId="8" xfId="0" applyFont="1" applyFill="1" applyBorder="1" applyAlignment="1" applyProtection="1">
      <alignment horizontal="center" vertical="center" wrapText="1"/>
    </xf>
    <xf numFmtId="0" fontId="7" fillId="18" borderId="0" xfId="0" applyFont="1" applyFill="1" applyBorder="1" applyAlignment="1">
      <alignment horizontal="left" vertical="top" wrapText="1"/>
    </xf>
    <xf numFmtId="0" fontId="23" fillId="17" borderId="11" xfId="0" applyFont="1" applyFill="1" applyBorder="1" applyAlignment="1">
      <alignment horizontal="center" vertical="center"/>
    </xf>
    <xf numFmtId="0" fontId="23" fillId="17" borderId="52" xfId="0" applyFont="1" applyFill="1" applyBorder="1" applyAlignment="1">
      <alignment horizontal="center" vertical="center"/>
    </xf>
    <xf numFmtId="0" fontId="9" fillId="15" borderId="9" xfId="0" applyFont="1" applyFill="1" applyBorder="1" applyAlignment="1">
      <alignment horizontal="center" vertical="center"/>
    </xf>
    <xf numFmtId="0" fontId="20" fillId="17" borderId="9" xfId="0" applyFont="1" applyFill="1" applyBorder="1" applyAlignment="1">
      <alignment horizontal="center" vertical="center" wrapText="1"/>
    </xf>
    <xf numFmtId="0" fontId="9" fillId="18" borderId="8" xfId="0" applyFont="1" applyFill="1" applyBorder="1" applyAlignment="1">
      <alignment horizontal="center" vertical="center" wrapText="1"/>
    </xf>
    <xf numFmtId="0" fontId="20" fillId="0" borderId="8" xfId="0" applyFont="1" applyFill="1" applyBorder="1" applyAlignment="1" applyProtection="1">
      <alignment horizontal="center" vertical="center" wrapText="1"/>
      <protection locked="0"/>
    </xf>
    <xf numFmtId="166" fontId="20" fillId="0" borderId="7" xfId="0" applyNumberFormat="1" applyFont="1" applyBorder="1" applyAlignment="1">
      <alignment horizontal="center" vertical="center"/>
    </xf>
    <xf numFmtId="166" fontId="20" fillId="19" borderId="7" xfId="0" applyNumberFormat="1" applyFont="1" applyFill="1" applyBorder="1" applyAlignment="1">
      <alignment horizontal="center" vertical="center"/>
    </xf>
    <xf numFmtId="3" fontId="20" fillId="19" borderId="15" xfId="0" applyNumberFormat="1" applyFont="1" applyFill="1" applyBorder="1" applyAlignment="1" applyProtection="1">
      <alignment horizontal="center" vertical="center" wrapText="1"/>
    </xf>
    <xf numFmtId="0" fontId="23" fillId="0" borderId="26" xfId="0" applyFont="1" applyFill="1" applyBorder="1" applyAlignment="1">
      <alignment horizontal="center" vertical="center"/>
    </xf>
    <xf numFmtId="3" fontId="23" fillId="0" borderId="26" xfId="0" applyNumberFormat="1" applyFont="1" applyFill="1" applyBorder="1" applyAlignment="1">
      <alignment horizontal="center" vertical="center" wrapText="1"/>
    </xf>
    <xf numFmtId="0" fontId="10" fillId="0" borderId="40" xfId="0" applyFont="1" applyFill="1" applyBorder="1" applyAlignment="1">
      <alignment horizontal="center" vertical="center"/>
    </xf>
    <xf numFmtId="0" fontId="10" fillId="15" borderId="112" xfId="0" applyFont="1" applyFill="1" applyBorder="1" applyAlignment="1">
      <alignment horizontal="center" vertical="center"/>
    </xf>
    <xf numFmtId="3" fontId="20" fillId="19" borderId="11" xfId="0" applyNumberFormat="1" applyFont="1" applyFill="1" applyBorder="1" applyAlignment="1" applyProtection="1">
      <alignment horizontal="center" vertical="center" wrapText="1"/>
    </xf>
    <xf numFmtId="3" fontId="9" fillId="19" borderId="8" xfId="0" applyNumberFormat="1" applyFont="1" applyFill="1" applyBorder="1" applyAlignment="1" applyProtection="1">
      <alignment horizontal="center" vertical="center" wrapText="1"/>
    </xf>
    <xf numFmtId="3" fontId="9" fillId="19" borderId="15" xfId="0" applyNumberFormat="1" applyFont="1" applyFill="1" applyBorder="1" applyAlignment="1" applyProtection="1">
      <alignment horizontal="center" vertical="center" wrapText="1"/>
    </xf>
    <xf numFmtId="3" fontId="39" fillId="0" borderId="50" xfId="0" applyNumberFormat="1" applyFont="1" applyFill="1" applyBorder="1" applyAlignment="1">
      <alignment horizontal="center" vertical="center" wrapText="1"/>
    </xf>
    <xf numFmtId="3" fontId="9" fillId="19" borderId="11" xfId="0" applyNumberFormat="1" applyFont="1" applyFill="1" applyBorder="1" applyAlignment="1" applyProtection="1">
      <alignment horizontal="center" vertical="center" wrapText="1"/>
    </xf>
    <xf numFmtId="3" fontId="9" fillId="19" borderId="60" xfId="0" applyNumberFormat="1" applyFont="1" applyFill="1" applyBorder="1" applyAlignment="1" applyProtection="1">
      <alignment horizontal="center" vertical="center"/>
    </xf>
    <xf numFmtId="3" fontId="20" fillId="0" borderId="73" xfId="0" applyNumberFormat="1" applyFont="1" applyFill="1" applyBorder="1" applyAlignment="1" applyProtection="1">
      <alignment horizontal="center" vertical="center"/>
    </xf>
    <xf numFmtId="3" fontId="20" fillId="0" borderId="65" xfId="0" applyNumberFormat="1" applyFont="1" applyFill="1" applyBorder="1" applyAlignment="1" applyProtection="1">
      <alignment horizontal="center" vertical="center"/>
    </xf>
    <xf numFmtId="1" fontId="0" fillId="18" borderId="0" xfId="0" applyNumberFormat="1" applyFill="1"/>
    <xf numFmtId="3" fontId="20" fillId="0" borderId="113" xfId="0" applyNumberFormat="1" applyFont="1" applyFill="1" applyBorder="1" applyAlignment="1" applyProtection="1">
      <alignment horizontal="center" vertical="center"/>
    </xf>
    <xf numFmtId="3" fontId="20" fillId="0" borderId="8" xfId="0" applyNumberFormat="1" applyFont="1" applyFill="1" applyBorder="1" applyAlignment="1" applyProtection="1">
      <alignment horizontal="center" vertical="center"/>
    </xf>
    <xf numFmtId="3" fontId="20" fillId="0" borderId="7" xfId="0" applyNumberFormat="1" applyFont="1" applyFill="1" applyBorder="1" applyAlignment="1" applyProtection="1">
      <alignment horizontal="center" vertical="center"/>
    </xf>
    <xf numFmtId="3" fontId="9" fillId="19" borderId="48" xfId="0" applyNumberFormat="1" applyFont="1" applyFill="1" applyBorder="1" applyAlignment="1" applyProtection="1">
      <alignment horizontal="center" vertical="center"/>
    </xf>
    <xf numFmtId="3" fontId="10" fillId="0" borderId="60" xfId="0" applyNumberFormat="1" applyFont="1" applyFill="1" applyBorder="1" applyAlignment="1" applyProtection="1">
      <alignment horizontal="center" vertical="center"/>
    </xf>
    <xf numFmtId="3" fontId="10" fillId="19" borderId="130" xfId="0" applyNumberFormat="1" applyFont="1" applyFill="1" applyBorder="1" applyAlignment="1" applyProtection="1">
      <alignment horizontal="center" vertical="center"/>
    </xf>
    <xf numFmtId="3" fontId="14" fillId="18" borderId="0" xfId="0" applyNumberFormat="1" applyFont="1" applyFill="1"/>
    <xf numFmtId="4" fontId="14" fillId="18" borderId="0" xfId="0" applyNumberFormat="1" applyFont="1" applyFill="1"/>
    <xf numFmtId="0" fontId="20" fillId="17" borderId="11" xfId="0" applyFont="1" applyFill="1" applyBorder="1" applyAlignment="1" applyProtection="1">
      <alignment horizontal="center" vertical="center"/>
      <protection locked="0" hidden="1"/>
    </xf>
    <xf numFmtId="0" fontId="10" fillId="19" borderId="8" xfId="51" applyFont="1" applyFill="1" applyBorder="1" applyAlignment="1">
      <alignment horizontal="center" vertical="center" wrapText="1"/>
    </xf>
    <xf numFmtId="1" fontId="20" fillId="0" borderId="8" xfId="51" applyNumberFormat="1" applyFont="1" applyFill="1" applyBorder="1" applyAlignment="1">
      <alignment horizontal="center" vertical="center"/>
    </xf>
    <xf numFmtId="0" fontId="20" fillId="0" borderId="8" xfId="51" applyFont="1" applyFill="1" applyBorder="1" applyAlignment="1">
      <alignment horizontal="center" vertical="center"/>
    </xf>
    <xf numFmtId="0" fontId="60" fillId="19" borderId="8" xfId="51" applyFont="1" applyFill="1" applyBorder="1" applyAlignment="1">
      <alignment horizontal="center" vertical="center" wrapText="1"/>
    </xf>
    <xf numFmtId="0" fontId="7" fillId="18" borderId="0" xfId="0" applyFont="1" applyFill="1" applyBorder="1" applyAlignment="1">
      <alignment horizontal="left" vertical="center" wrapText="1"/>
    </xf>
    <xf numFmtId="0" fontId="23" fillId="19" borderId="47" xfId="0" applyFont="1" applyFill="1" applyBorder="1" applyAlignment="1">
      <alignment horizontal="center" vertical="center" wrapText="1"/>
    </xf>
    <xf numFmtId="3" fontId="9" fillId="0" borderId="131" xfId="0" applyNumberFormat="1" applyFont="1" applyFill="1" applyBorder="1" applyAlignment="1" applyProtection="1">
      <alignment horizontal="center" vertical="center"/>
    </xf>
    <xf numFmtId="3" fontId="9" fillId="0" borderId="132" xfId="0" applyNumberFormat="1" applyFont="1" applyFill="1" applyBorder="1" applyAlignment="1" applyProtection="1">
      <alignment horizontal="center" vertical="center"/>
    </xf>
    <xf numFmtId="3" fontId="9" fillId="0" borderId="133" xfId="0" applyNumberFormat="1" applyFont="1" applyFill="1" applyBorder="1" applyAlignment="1" applyProtection="1">
      <alignment horizontal="center" vertical="center"/>
    </xf>
    <xf numFmtId="0" fontId="23" fillId="18" borderId="15" xfId="0" applyFont="1" applyFill="1" applyBorder="1" applyAlignment="1">
      <alignment vertical="center" wrapText="1"/>
    </xf>
    <xf numFmtId="0" fontId="23" fillId="18" borderId="45" xfId="0" applyFont="1" applyFill="1" applyBorder="1" applyAlignment="1">
      <alignment vertical="center" wrapText="1"/>
    </xf>
    <xf numFmtId="0" fontId="0" fillId="18" borderId="0" xfId="0" applyFill="1" applyBorder="1" applyAlignment="1">
      <alignment horizontal="center" vertical="center" wrapText="1"/>
    </xf>
    <xf numFmtId="3" fontId="40" fillId="0" borderId="73" xfId="0" applyNumberFormat="1" applyFont="1" applyFill="1" applyBorder="1" applyAlignment="1">
      <alignment horizontal="center" vertical="center"/>
    </xf>
    <xf numFmtId="166" fontId="40" fillId="0" borderId="73" xfId="0" applyNumberFormat="1" applyFont="1" applyFill="1" applyBorder="1" applyAlignment="1">
      <alignment horizontal="center" vertical="center"/>
    </xf>
    <xf numFmtId="3" fontId="40" fillId="0" borderId="59" xfId="0" applyNumberFormat="1" applyFont="1" applyFill="1" applyBorder="1" applyAlignment="1">
      <alignment horizontal="center" vertical="center"/>
    </xf>
    <xf numFmtId="166" fontId="40" fillId="0" borderId="65" xfId="0" applyNumberFormat="1" applyFont="1" applyFill="1" applyBorder="1" applyAlignment="1">
      <alignment horizontal="center" vertical="center"/>
    </xf>
    <xf numFmtId="167" fontId="40" fillId="0" borderId="65" xfId="0" applyNumberFormat="1" applyFont="1" applyFill="1" applyBorder="1" applyAlignment="1">
      <alignment horizontal="center" vertical="center"/>
    </xf>
    <xf numFmtId="3" fontId="22" fillId="23" borderId="50" xfId="0" applyNumberFormat="1" applyFont="1" applyFill="1" applyBorder="1" applyAlignment="1">
      <alignment horizontal="center" vertical="center"/>
    </xf>
    <xf numFmtId="167" fontId="12" fillId="23" borderId="50" xfId="0" applyNumberFormat="1" applyFont="1" applyFill="1" applyBorder="1" applyAlignment="1">
      <alignment horizontal="center" vertical="center"/>
    </xf>
    <xf numFmtId="168" fontId="20" fillId="0" borderId="73" xfId="0" applyNumberFormat="1" applyFont="1" applyFill="1" applyBorder="1" applyAlignment="1">
      <alignment horizontal="center" vertical="center"/>
    </xf>
    <xf numFmtId="168" fontId="20" fillId="0" borderId="75" xfId="0" applyNumberFormat="1" applyFont="1" applyFill="1" applyBorder="1" applyAlignment="1">
      <alignment horizontal="center" vertical="center"/>
    </xf>
    <xf numFmtId="168" fontId="20" fillId="0" borderId="65" xfId="0" applyNumberFormat="1" applyFont="1" applyFill="1" applyBorder="1" applyAlignment="1">
      <alignment horizontal="center" vertical="center"/>
    </xf>
    <xf numFmtId="168" fontId="20" fillId="0" borderId="72" xfId="0" applyNumberFormat="1" applyFont="1" applyFill="1" applyBorder="1" applyAlignment="1">
      <alignment horizontal="center" vertical="center"/>
    </xf>
    <xf numFmtId="3" fontId="20" fillId="0" borderId="70" xfId="0" applyNumberFormat="1" applyFont="1" applyFill="1" applyBorder="1" applyAlignment="1">
      <alignment horizontal="center" vertical="center"/>
    </xf>
    <xf numFmtId="168" fontId="20" fillId="0" borderId="70" xfId="0" applyNumberFormat="1" applyFont="1" applyFill="1" applyBorder="1" applyAlignment="1">
      <alignment horizontal="center" vertical="center"/>
    </xf>
    <xf numFmtId="168" fontId="20" fillId="0" borderId="103" xfId="0" applyNumberFormat="1" applyFont="1" applyFill="1" applyBorder="1" applyAlignment="1">
      <alignment horizontal="center" vertical="center"/>
    </xf>
    <xf numFmtId="0" fontId="9" fillId="15" borderId="8" xfId="0" applyFont="1" applyFill="1" applyBorder="1" applyAlignment="1" applyProtection="1">
      <alignment horizontal="center" vertical="center" wrapText="1"/>
      <protection locked="0" hidden="1"/>
    </xf>
    <xf numFmtId="0" fontId="20" fillId="18" borderId="50" xfId="0" applyFont="1" applyFill="1" applyBorder="1" applyAlignment="1" applyProtection="1">
      <alignment horizontal="center" vertical="center" wrapText="1"/>
      <protection locked="0" hidden="1"/>
    </xf>
    <xf numFmtId="0" fontId="9" fillId="17" borderId="8" xfId="0" applyFont="1" applyFill="1" applyBorder="1" applyAlignment="1" applyProtection="1">
      <alignment horizontal="center" vertical="center" wrapText="1"/>
      <protection hidden="1"/>
    </xf>
    <xf numFmtId="0" fontId="1" fillId="0" borderId="8" xfId="51" applyFill="1" applyBorder="1" applyAlignment="1">
      <alignment horizontal="center" vertical="center"/>
    </xf>
    <xf numFmtId="0" fontId="16" fillId="19" borderId="40" xfId="51" applyFont="1" applyFill="1" applyBorder="1" applyAlignment="1">
      <alignment horizontal="center" vertical="center"/>
    </xf>
    <xf numFmtId="0" fontId="16" fillId="19" borderId="8" xfId="51" applyFont="1" applyFill="1" applyBorder="1" applyAlignment="1">
      <alignment horizontal="center" vertical="center"/>
    </xf>
    <xf numFmtId="0" fontId="14" fillId="0" borderId="8" xfId="0" applyFont="1" applyBorder="1" applyAlignment="1">
      <alignment horizontal="center" vertical="center"/>
    </xf>
    <xf numFmtId="0" fontId="14" fillId="0" borderId="15" xfId="0" applyFont="1" applyBorder="1" applyAlignment="1">
      <alignment horizontal="center" vertical="center"/>
    </xf>
    <xf numFmtId="0" fontId="14" fillId="17" borderId="40" xfId="0" applyFont="1" applyFill="1" applyBorder="1" applyAlignment="1">
      <alignment horizontal="center" vertical="center" wrapText="1"/>
    </xf>
    <xf numFmtId="0" fontId="9" fillId="20" borderId="40" xfId="0" applyFont="1" applyFill="1" applyBorder="1" applyAlignment="1" applyProtection="1">
      <alignment horizontal="center" vertical="center"/>
      <protection locked="0"/>
    </xf>
    <xf numFmtId="0" fontId="9" fillId="20" borderId="8" xfId="0" applyFont="1" applyFill="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17" borderId="50" xfId="0" applyFont="1" applyFill="1" applyBorder="1" applyAlignment="1" applyProtection="1">
      <alignment horizontal="center" vertical="center"/>
      <protection locked="0"/>
    </xf>
    <xf numFmtId="0" fontId="20" fillId="17" borderId="50" xfId="0" applyFont="1" applyFill="1" applyBorder="1" applyAlignment="1" applyProtection="1">
      <alignment horizontal="center" vertical="center" wrapText="1"/>
    </xf>
    <xf numFmtId="0" fontId="20" fillId="17" borderId="52" xfId="0" applyFont="1" applyFill="1" applyBorder="1" applyAlignment="1" applyProtection="1">
      <alignment horizontal="center" vertical="center" wrapText="1"/>
    </xf>
    <xf numFmtId="0" fontId="9" fillId="17" borderId="46" xfId="0" applyFont="1" applyFill="1" applyBorder="1" applyAlignment="1" applyProtection="1">
      <alignment horizontal="center" vertical="center"/>
      <protection locked="0"/>
    </xf>
    <xf numFmtId="0" fontId="9" fillId="17" borderId="15" xfId="0" applyFont="1" applyFill="1" applyBorder="1" applyAlignment="1" applyProtection="1">
      <alignment horizontal="center" vertical="center"/>
      <protection locked="0"/>
    </xf>
    <xf numFmtId="0" fontId="23" fillId="17" borderId="49" xfId="0" applyFont="1" applyFill="1" applyBorder="1" applyAlignment="1" applyProtection="1">
      <alignment horizontal="center" vertical="center" wrapText="1"/>
    </xf>
    <xf numFmtId="0" fontId="10" fillId="17" borderId="112" xfId="0" applyFont="1" applyFill="1" applyBorder="1" applyAlignment="1" applyProtection="1">
      <alignment horizontal="center" vertical="center"/>
      <protection locked="0"/>
    </xf>
    <xf numFmtId="0" fontId="10" fillId="17" borderId="11" xfId="0" applyFont="1" applyFill="1" applyBorder="1" applyAlignment="1" applyProtection="1">
      <alignment horizontal="center" vertical="center"/>
      <protection locked="0"/>
    </xf>
    <xf numFmtId="0" fontId="20" fillId="0" borderId="40" xfId="0" applyFont="1" applyFill="1" applyBorder="1" applyProtection="1">
      <protection locked="0"/>
    </xf>
    <xf numFmtId="0" fontId="20" fillId="0" borderId="26" xfId="0" applyFont="1" applyFill="1" applyBorder="1" applyAlignment="1" applyProtection="1">
      <alignment vertical="center"/>
      <protection locked="0"/>
    </xf>
    <xf numFmtId="0" fontId="20" fillId="0" borderId="50" xfId="0" applyFont="1" applyFill="1" applyBorder="1" applyAlignment="1" applyProtection="1">
      <alignment vertical="center"/>
      <protection locked="0"/>
    </xf>
    <xf numFmtId="0" fontId="19" fillId="20" borderId="0" xfId="0" applyFont="1" applyFill="1" applyBorder="1" applyAlignment="1">
      <alignment horizontal="left" vertical="top"/>
    </xf>
    <xf numFmtId="0" fontId="10" fillId="20" borderId="0" xfId="55" applyFont="1" applyFill="1" applyAlignment="1">
      <alignment vertical="center" wrapText="1"/>
    </xf>
    <xf numFmtId="0" fontId="14" fillId="20" borderId="0" xfId="0" applyFont="1" applyFill="1"/>
    <xf numFmtId="0" fontId="56" fillId="20" borderId="0" xfId="0" applyFont="1" applyFill="1" applyBorder="1" applyAlignment="1">
      <alignment horizontal="right" vertical="center"/>
    </xf>
    <xf numFmtId="0" fontId="57" fillId="20" borderId="0" xfId="0" applyFont="1" applyFill="1" applyBorder="1" applyAlignment="1">
      <alignment horizontal="center" vertical="center"/>
    </xf>
    <xf numFmtId="0" fontId="0" fillId="20" borderId="0" xfId="0" applyFont="1" applyFill="1" applyBorder="1" applyAlignment="1">
      <alignment horizontal="center" vertical="center"/>
    </xf>
    <xf numFmtId="0" fontId="0" fillId="20" borderId="0" xfId="0" applyFont="1" applyFill="1" applyBorder="1" applyAlignment="1">
      <alignment horizontal="left" vertical="center"/>
    </xf>
    <xf numFmtId="0" fontId="0" fillId="18" borderId="0" xfId="0" applyFill="1" applyBorder="1" applyAlignment="1">
      <alignment vertical="center" wrapText="1"/>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9" fillId="15" borderId="0" xfId="0" applyFont="1" applyFill="1" applyBorder="1" applyAlignment="1">
      <alignment horizontal="center" vertical="center" wrapText="1"/>
    </xf>
    <xf numFmtId="0" fontId="37" fillId="18" borderId="0" xfId="0" applyFont="1" applyFill="1" applyBorder="1" applyAlignment="1">
      <alignment horizontal="left" vertical="center" wrapText="1"/>
    </xf>
    <xf numFmtId="0" fontId="20" fillId="0" borderId="26" xfId="0" applyFont="1" applyBorder="1" applyAlignment="1">
      <alignment horizontal="center"/>
    </xf>
    <xf numFmtId="0" fontId="20" fillId="17" borderId="8" xfId="0" applyFont="1" applyFill="1" applyBorder="1" applyAlignment="1">
      <alignment horizontal="center" vertical="center"/>
    </xf>
    <xf numFmtId="0" fontId="20" fillId="0" borderId="40" xfId="0" applyFont="1" applyBorder="1" applyAlignment="1">
      <alignment horizontal="center"/>
    </xf>
    <xf numFmtId="0" fontId="20" fillId="19" borderId="8" xfId="0" applyFont="1" applyFill="1" applyBorder="1" applyAlignment="1" applyProtection="1">
      <alignment horizontal="center" vertical="center" wrapText="1"/>
    </xf>
    <xf numFmtId="0" fontId="0" fillId="0" borderId="15" xfId="0" applyFill="1" applyBorder="1" applyAlignment="1">
      <alignment horizontal="center" vertic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9" fillId="15" borderId="112" xfId="0" applyFont="1" applyFill="1" applyBorder="1" applyAlignment="1">
      <alignment horizontal="center" vertical="center" wrapText="1"/>
    </xf>
    <xf numFmtId="0" fontId="20" fillId="17" borderId="15" xfId="0" applyFont="1" applyFill="1" applyBorder="1" applyAlignment="1">
      <alignment horizontal="center" vertical="center" wrapText="1"/>
    </xf>
    <xf numFmtId="0" fontId="55" fillId="19" borderId="0" xfId="0" applyFont="1" applyFill="1" applyBorder="1" applyAlignment="1">
      <alignment horizontal="center" vertical="center"/>
    </xf>
    <xf numFmtId="0" fontId="43" fillId="18" borderId="0" xfId="0" applyFont="1" applyFill="1" applyBorder="1" applyAlignment="1">
      <alignment horizontal="left" vertical="center" wrapText="1"/>
    </xf>
    <xf numFmtId="1" fontId="0" fillId="0" borderId="8" xfId="0" applyNumberFormat="1" applyFont="1" applyFill="1" applyBorder="1" applyAlignment="1">
      <alignment horizontal="center" vertical="center"/>
    </xf>
    <xf numFmtId="1" fontId="0" fillId="0" borderId="50" xfId="0" applyNumberFormat="1" applyFont="1" applyFill="1" applyBorder="1" applyAlignment="1">
      <alignment horizontal="center" vertical="center"/>
    </xf>
    <xf numFmtId="0" fontId="23" fillId="19" borderId="7" xfId="0" applyFont="1" applyFill="1" applyBorder="1" applyAlignment="1">
      <alignment horizontal="center" vertical="center"/>
    </xf>
    <xf numFmtId="1" fontId="20" fillId="0" borderId="50" xfId="0" applyNumberFormat="1" applyFont="1" applyFill="1" applyBorder="1" applyAlignment="1">
      <alignment horizontal="center" vertical="center"/>
    </xf>
    <xf numFmtId="0" fontId="20" fillId="19" borderId="96" xfId="0" applyFont="1" applyFill="1" applyBorder="1" applyAlignment="1">
      <alignment horizontal="center" vertical="center"/>
    </xf>
    <xf numFmtId="0" fontId="9" fillId="19" borderId="81" xfId="0" applyFont="1" applyFill="1" applyBorder="1" applyAlignment="1">
      <alignment horizontal="center" vertical="center"/>
    </xf>
    <xf numFmtId="0" fontId="20" fillId="23" borderId="15" xfId="0" applyFont="1" applyFill="1" applyBorder="1" applyAlignment="1">
      <alignment horizontal="center" vertical="center" wrapText="1"/>
    </xf>
    <xf numFmtId="0" fontId="37" fillId="18" borderId="0" xfId="0" applyFont="1" applyFill="1" applyBorder="1" applyAlignment="1">
      <alignment vertical="center" wrapText="1"/>
    </xf>
    <xf numFmtId="1" fontId="20" fillId="19" borderId="0" xfId="0" applyNumberFormat="1" applyFont="1" applyFill="1" applyBorder="1" applyAlignment="1">
      <alignment horizontal="center" vertical="center"/>
    </xf>
    <xf numFmtId="0" fontId="43" fillId="18" borderId="0" xfId="0" applyFont="1" applyFill="1" applyBorder="1" applyAlignment="1">
      <alignment vertical="center" wrapText="1"/>
    </xf>
    <xf numFmtId="0" fontId="9" fillId="19" borderId="0" xfId="0" applyFont="1" applyFill="1" applyBorder="1" applyAlignment="1">
      <alignment horizontal="center" vertical="center" wrapText="1"/>
    </xf>
    <xf numFmtId="1" fontId="0" fillId="0" borderId="5" xfId="0" applyNumberFormat="1" applyFont="1" applyFill="1" applyBorder="1" applyAlignment="1">
      <alignment horizontal="center" vertical="center"/>
    </xf>
    <xf numFmtId="1" fontId="0" fillId="19" borderId="23"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0" fillId="0" borderId="110" xfId="0" applyBorder="1" applyAlignment="1"/>
    <xf numFmtId="0" fontId="9" fillId="15" borderId="9" xfId="0" applyFont="1" applyFill="1" applyBorder="1" applyAlignment="1">
      <alignment horizontal="center" vertical="center" wrapText="1"/>
    </xf>
    <xf numFmtId="0" fontId="9" fillId="19" borderId="9" xfId="0" applyFont="1" applyFill="1" applyBorder="1" applyAlignment="1">
      <alignment horizontal="center" vertical="center" wrapText="1"/>
    </xf>
    <xf numFmtId="0" fontId="55" fillId="19" borderId="80" xfId="0" applyFont="1" applyFill="1" applyBorder="1" applyAlignment="1">
      <alignment horizontal="center" vertical="center"/>
    </xf>
    <xf numFmtId="0" fontId="0" fillId="19" borderId="53" xfId="0" applyFont="1" applyFill="1" applyBorder="1" applyAlignment="1">
      <alignment horizontal="center" vertical="center"/>
    </xf>
    <xf numFmtId="0" fontId="0" fillId="19" borderId="9" xfId="0" applyFont="1" applyFill="1" applyBorder="1" applyAlignment="1">
      <alignment horizontal="center" vertical="center"/>
    </xf>
    <xf numFmtId="0" fontId="39" fillId="20" borderId="8" xfId="0" applyFont="1" applyFill="1" applyBorder="1" applyAlignment="1">
      <alignment horizontal="center" vertical="center" wrapText="1"/>
    </xf>
    <xf numFmtId="0" fontId="29" fillId="20" borderId="8" xfId="0" applyFont="1" applyFill="1" applyBorder="1" applyAlignment="1">
      <alignment horizontal="center" vertical="center"/>
    </xf>
    <xf numFmtId="0" fontId="14" fillId="0" borderId="43" xfId="0" applyFont="1" applyFill="1" applyBorder="1" applyAlignment="1">
      <alignment horizontal="center" vertical="center" wrapText="1"/>
    </xf>
    <xf numFmtId="0" fontId="9" fillId="18" borderId="0" xfId="0" applyFont="1" applyFill="1" applyBorder="1" applyAlignment="1">
      <alignment horizontal="center" vertical="center" wrapText="1"/>
    </xf>
    <xf numFmtId="0" fontId="55" fillId="18" borderId="0" xfId="0" applyFont="1" applyFill="1" applyBorder="1" applyAlignment="1">
      <alignment horizontal="center" vertical="center"/>
    </xf>
    <xf numFmtId="1" fontId="20" fillId="18" borderId="0" xfId="0" applyNumberFormat="1" applyFont="1" applyFill="1" applyBorder="1" applyAlignment="1">
      <alignment horizontal="center" vertical="center"/>
    </xf>
    <xf numFmtId="0" fontId="34" fillId="0" borderId="15" xfId="0" applyFont="1" applyFill="1" applyBorder="1" applyAlignment="1">
      <alignment horizontal="center" vertical="center"/>
    </xf>
    <xf numFmtId="0" fontId="71" fillId="19" borderId="45" xfId="0" applyFont="1" applyFill="1" applyBorder="1" applyAlignment="1">
      <alignment horizontal="center" vertical="center"/>
    </xf>
    <xf numFmtId="0" fontId="0" fillId="0" borderId="97" xfId="0" applyBorder="1" applyAlignment="1">
      <alignment horizontal="center"/>
    </xf>
    <xf numFmtId="0" fontId="73" fillId="19" borderId="134" xfId="0" applyFont="1" applyFill="1" applyBorder="1" applyAlignment="1">
      <alignment horizontal="center" vertical="center"/>
    </xf>
    <xf numFmtId="0" fontId="72" fillId="19" borderId="90" xfId="0" applyFont="1" applyFill="1" applyBorder="1" applyAlignment="1">
      <alignment horizontal="center" vertical="center"/>
    </xf>
    <xf numFmtId="0" fontId="14" fillId="16" borderId="80" xfId="0" applyFont="1" applyFill="1" applyBorder="1" applyAlignment="1">
      <alignment horizontal="center" vertical="center"/>
    </xf>
    <xf numFmtId="0" fontId="27" fillId="16" borderId="93" xfId="0" applyFont="1" applyFill="1" applyBorder="1" applyAlignment="1">
      <alignment horizontal="center" vertical="center"/>
    </xf>
    <xf numFmtId="0" fontId="27" fillId="16" borderId="109" xfId="0" applyFont="1" applyFill="1" applyBorder="1" applyAlignment="1">
      <alignment horizontal="center" vertical="center"/>
    </xf>
    <xf numFmtId="0" fontId="0" fillId="0" borderId="94" xfId="0" applyBorder="1" applyAlignment="1">
      <alignment horizontal="center"/>
    </xf>
    <xf numFmtId="0" fontId="8" fillId="16" borderId="135" xfId="0" applyFont="1" applyFill="1" applyBorder="1" applyAlignment="1">
      <alignment horizontal="center" vertical="center"/>
    </xf>
    <xf numFmtId="0" fontId="23" fillId="0" borderId="88" xfId="0" applyFont="1" applyBorder="1" applyAlignment="1">
      <alignment horizontal="center"/>
    </xf>
    <xf numFmtId="0" fontId="23" fillId="0" borderId="97" xfId="0" applyFont="1" applyBorder="1" applyAlignment="1">
      <alignment horizontal="center"/>
    </xf>
    <xf numFmtId="1" fontId="20" fillId="19" borderId="8" xfId="0" applyNumberFormat="1" applyFont="1" applyFill="1" applyBorder="1" applyAlignment="1" applyProtection="1">
      <alignment horizontal="center" vertical="center" wrapText="1"/>
    </xf>
    <xf numFmtId="0" fontId="9" fillId="15" borderId="11" xfId="0" applyFont="1" applyFill="1" applyBorder="1" applyAlignment="1">
      <alignment horizontal="center" vertical="center"/>
    </xf>
    <xf numFmtId="49" fontId="20" fillId="18" borderId="11" xfId="0" applyNumberFormat="1" applyFont="1" applyFill="1" applyBorder="1" applyAlignment="1">
      <alignment horizontal="center" vertical="center"/>
    </xf>
    <xf numFmtId="1" fontId="20" fillId="19" borderId="11" xfId="0" applyNumberFormat="1" applyFont="1" applyFill="1" applyBorder="1" applyAlignment="1" applyProtection="1">
      <alignment horizontal="center" vertical="center" wrapText="1"/>
    </xf>
    <xf numFmtId="0" fontId="20" fillId="0" borderId="51" xfId="0" applyFont="1" applyBorder="1" applyAlignment="1">
      <alignment horizontal="center"/>
    </xf>
    <xf numFmtId="0" fontId="20" fillId="0" borderId="49" xfId="0" applyFont="1" applyBorder="1" applyAlignment="1">
      <alignment horizontal="center"/>
    </xf>
    <xf numFmtId="0" fontId="20" fillId="19" borderId="11" xfId="0" applyFont="1" applyFill="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55" fillId="0" borderId="110" xfId="0" applyFont="1" applyFill="1" applyBorder="1" applyAlignment="1">
      <alignment horizontal="center" vertical="center"/>
    </xf>
    <xf numFmtId="0" fontId="10" fillId="15" borderId="9" xfId="0" applyFont="1" applyFill="1" applyBorder="1" applyAlignment="1">
      <alignment horizontal="center" vertical="center"/>
    </xf>
    <xf numFmtId="0" fontId="55" fillId="0" borderId="96" xfId="0" applyFont="1" applyFill="1" applyBorder="1" applyAlignment="1">
      <alignment horizontal="center" vertical="center"/>
    </xf>
    <xf numFmtId="49" fontId="20" fillId="18" borderId="53" xfId="0" applyNumberFormat="1" applyFont="1" applyFill="1" applyBorder="1" applyAlignment="1">
      <alignment horizontal="center" vertical="center"/>
    </xf>
    <xf numFmtId="1" fontId="9" fillId="19" borderId="11" xfId="0" applyNumberFormat="1" applyFont="1" applyFill="1" applyBorder="1" applyAlignment="1" applyProtection="1">
      <alignment horizontal="center" vertical="center"/>
    </xf>
    <xf numFmtId="0" fontId="9" fillId="19" borderId="8" xfId="0" applyFont="1" applyFill="1" applyBorder="1" applyAlignment="1" applyProtection="1">
      <alignment horizontal="center" vertical="center" wrapText="1"/>
    </xf>
    <xf numFmtId="0" fontId="9" fillId="19" borderId="15" xfId="0" applyFont="1" applyFill="1" applyBorder="1" applyAlignment="1" applyProtection="1">
      <alignment horizontal="center" vertical="center" wrapText="1"/>
    </xf>
    <xf numFmtId="0" fontId="9" fillId="19" borderId="9" xfId="0" applyFont="1" applyFill="1" applyBorder="1" applyAlignment="1" applyProtection="1">
      <alignment horizontal="center" vertical="center" wrapText="1"/>
    </xf>
    <xf numFmtId="1" fontId="20" fillId="20" borderId="8" xfId="0" applyNumberFormat="1" applyFont="1" applyFill="1" applyBorder="1" applyAlignment="1" applyProtection="1">
      <alignment horizontal="center" vertical="center" wrapText="1"/>
    </xf>
    <xf numFmtId="0" fontId="20" fillId="20" borderId="8" xfId="0" applyFont="1" applyFill="1" applyBorder="1" applyAlignment="1" applyProtection="1">
      <alignment horizontal="center" vertical="center" wrapText="1"/>
    </xf>
    <xf numFmtId="0" fontId="20" fillId="20" borderId="15" xfId="0" applyFont="1" applyFill="1" applyBorder="1" applyAlignment="1" applyProtection="1">
      <alignment horizontal="center" vertical="center" wrapText="1"/>
    </xf>
    <xf numFmtId="0" fontId="20" fillId="0" borderId="15" xfId="0" applyFont="1" applyBorder="1" applyAlignment="1" applyProtection="1">
      <alignment horizontal="center" vertical="center" wrapText="1"/>
    </xf>
    <xf numFmtId="0" fontId="0" fillId="19" borderId="49" xfId="0" applyFont="1" applyFill="1" applyBorder="1" applyAlignment="1">
      <alignment horizontal="center" vertical="center"/>
    </xf>
    <xf numFmtId="0" fontId="14" fillId="19" borderId="50" xfId="0" applyFont="1" applyFill="1" applyBorder="1" applyAlignment="1">
      <alignment horizontal="center" vertical="center"/>
    </xf>
    <xf numFmtId="0" fontId="14" fillId="19" borderId="52" xfId="0" applyFont="1" applyFill="1" applyBorder="1" applyAlignment="1">
      <alignment horizontal="center" vertical="center"/>
    </xf>
    <xf numFmtId="0" fontId="8" fillId="18" borderId="8" xfId="0" applyFont="1" applyFill="1" applyBorder="1" applyAlignment="1" applyProtection="1">
      <alignment horizontal="center" vertical="center"/>
    </xf>
    <xf numFmtId="3" fontId="8" fillId="20" borderId="8" xfId="0" applyNumberFormat="1" applyFont="1" applyFill="1" applyBorder="1" applyAlignment="1" applyProtection="1">
      <alignment horizontal="center" vertical="center"/>
    </xf>
    <xf numFmtId="9" fontId="20" fillId="19" borderId="15" xfId="164" applyFont="1" applyFill="1" applyBorder="1" applyAlignment="1" applyProtection="1">
      <alignment horizontal="center" vertical="center"/>
    </xf>
    <xf numFmtId="49" fontId="20" fillId="18" borderId="11" xfId="0" quotePrefix="1" applyNumberFormat="1" applyFont="1" applyFill="1" applyBorder="1" applyAlignment="1">
      <alignment horizontal="center" vertical="center"/>
    </xf>
    <xf numFmtId="1" fontId="9" fillId="19" borderId="11" xfId="0" applyNumberFormat="1" applyFont="1" applyFill="1" applyBorder="1" applyAlignment="1" applyProtection="1">
      <alignment horizontal="center" vertical="center" wrapText="1"/>
    </xf>
    <xf numFmtId="1" fontId="10" fillId="19" borderId="11" xfId="0" applyNumberFormat="1" applyFont="1" applyFill="1" applyBorder="1" applyAlignment="1" applyProtection="1">
      <alignment horizontal="center" vertical="center" wrapText="1"/>
    </xf>
    <xf numFmtId="0" fontId="55" fillId="0" borderId="40" xfId="0" applyFont="1" applyFill="1" applyBorder="1" applyAlignment="1">
      <alignment vertical="center"/>
    </xf>
    <xf numFmtId="0" fontId="55" fillId="0" borderId="26" xfId="0" applyFont="1" applyFill="1" applyBorder="1" applyAlignment="1">
      <alignment vertical="center"/>
    </xf>
    <xf numFmtId="0" fontId="55" fillId="0" borderId="50" xfId="0" applyFont="1" applyFill="1" applyBorder="1" applyAlignment="1">
      <alignment vertical="center"/>
    </xf>
    <xf numFmtId="0" fontId="17" fillId="18" borderId="0" xfId="0" applyFont="1" applyFill="1" applyBorder="1" applyAlignment="1">
      <alignment horizontal="center" vertical="center" wrapText="1"/>
    </xf>
    <xf numFmtId="0" fontId="20" fillId="17" borderId="53" xfId="0" applyFont="1" applyFill="1" applyBorder="1" applyAlignment="1">
      <alignment horizontal="center" vertical="center" wrapText="1"/>
    </xf>
    <xf numFmtId="3" fontId="23" fillId="19" borderId="9" xfId="0" applyNumberFormat="1" applyFont="1" applyFill="1" applyBorder="1" applyAlignment="1">
      <alignment horizontal="center" vertical="center" wrapText="1"/>
    </xf>
    <xf numFmtId="0" fontId="29" fillId="19" borderId="9" xfId="0" applyFont="1" applyFill="1" applyBorder="1" applyAlignment="1">
      <alignment horizontal="center" vertical="center" wrapText="1"/>
    </xf>
    <xf numFmtId="0" fontId="9" fillId="17" borderId="126" xfId="0" applyFont="1" applyFill="1" applyBorder="1" applyAlignment="1">
      <alignment horizontal="center" vertical="center" wrapText="1"/>
    </xf>
    <xf numFmtId="0" fontId="29" fillId="19" borderId="53" xfId="0" applyFont="1" applyFill="1" applyBorder="1" applyAlignment="1">
      <alignment horizontal="center" vertical="center" wrapText="1"/>
    </xf>
    <xf numFmtId="1" fontId="39" fillId="19" borderId="7" xfId="0" applyNumberFormat="1" applyFont="1" applyFill="1" applyBorder="1" applyAlignment="1" applyProtection="1">
      <alignment horizontal="center" vertical="center" wrapText="1"/>
    </xf>
    <xf numFmtId="165" fontId="29" fillId="0" borderId="7" xfId="0" applyNumberFormat="1" applyFont="1" applyFill="1" applyBorder="1" applyAlignment="1" applyProtection="1">
      <alignment horizontal="center" vertical="center" wrapText="1"/>
    </xf>
    <xf numFmtId="0" fontId="20" fillId="0" borderId="40" xfId="0" applyFont="1" applyFill="1" applyBorder="1" applyAlignment="1">
      <alignment horizontal="center" vertical="center"/>
    </xf>
    <xf numFmtId="0" fontId="20" fillId="17" borderId="104" xfId="0" applyFont="1" applyFill="1" applyBorder="1"/>
    <xf numFmtId="0" fontId="23" fillId="18" borderId="8" xfId="0" applyFont="1" applyFill="1" applyBorder="1" applyAlignment="1">
      <alignment horizontal="center" vertical="center"/>
    </xf>
    <xf numFmtId="0" fontId="23" fillId="18" borderId="15" xfId="0" applyFont="1" applyFill="1" applyBorder="1" applyAlignment="1">
      <alignment horizontal="center" vertical="center"/>
    </xf>
    <xf numFmtId="0" fontId="10" fillId="0" borderId="50" xfId="46" applyFont="1" applyFill="1" applyBorder="1" applyAlignment="1">
      <alignment horizontal="center" vertical="center" wrapText="1"/>
    </xf>
    <xf numFmtId="0" fontId="20" fillId="19" borderId="74" xfId="0" applyFont="1" applyFill="1" applyBorder="1" applyAlignment="1">
      <alignment horizontal="center" vertical="center"/>
    </xf>
    <xf numFmtId="0" fontId="20" fillId="19" borderId="62" xfId="0" applyFont="1" applyFill="1" applyBorder="1" applyAlignment="1">
      <alignment horizontal="center" vertical="center"/>
    </xf>
    <xf numFmtId="0" fontId="20" fillId="19" borderId="136" xfId="0" applyFont="1" applyFill="1" applyBorder="1" applyAlignment="1">
      <alignment horizontal="center" vertical="center"/>
    </xf>
    <xf numFmtId="0" fontId="9" fillId="20" borderId="40" xfId="0" applyFont="1" applyFill="1" applyBorder="1" applyAlignment="1">
      <alignment vertical="center" wrapText="1"/>
    </xf>
    <xf numFmtId="0" fontId="29" fillId="20" borderId="26" xfId="0" applyFont="1" applyFill="1" applyBorder="1" applyAlignment="1">
      <alignment horizontal="center" vertical="center" wrapText="1"/>
    </xf>
    <xf numFmtId="0" fontId="9" fillId="20" borderId="26" xfId="0" applyFont="1" applyFill="1" applyBorder="1" applyAlignment="1">
      <alignment horizontal="center" vertical="center"/>
    </xf>
    <xf numFmtId="0" fontId="20" fillId="20" borderId="26" xfId="0" applyFont="1" applyFill="1" applyBorder="1" applyAlignment="1">
      <alignment horizontal="center" vertical="center"/>
    </xf>
    <xf numFmtId="0" fontId="9" fillId="20" borderId="50" xfId="0" applyFont="1" applyFill="1" applyBorder="1" applyAlignment="1">
      <alignment horizontal="center" vertical="center"/>
    </xf>
    <xf numFmtId="49" fontId="20" fillId="18" borderId="11" xfId="0" quotePrefix="1" applyNumberFormat="1" applyFont="1" applyFill="1" applyBorder="1" applyAlignment="1">
      <alignment horizontal="center" vertical="center" wrapText="1"/>
    </xf>
    <xf numFmtId="0" fontId="20" fillId="19" borderId="137" xfId="0" applyFont="1" applyFill="1" applyBorder="1" applyAlignment="1">
      <alignment horizontal="center" vertical="center"/>
    </xf>
    <xf numFmtId="0" fontId="20" fillId="19" borderId="61" xfId="0" applyFont="1" applyFill="1" applyBorder="1" applyAlignment="1">
      <alignment horizontal="center" vertical="center"/>
    </xf>
    <xf numFmtId="0" fontId="20" fillId="19" borderId="138" xfId="0" applyFont="1" applyFill="1" applyBorder="1" applyAlignment="1">
      <alignment horizontal="center" vertical="center"/>
    </xf>
    <xf numFmtId="49" fontId="20" fillId="18" borderId="11" xfId="0" applyNumberFormat="1" applyFont="1" applyFill="1" applyBorder="1" applyAlignment="1">
      <alignment horizontal="center" vertical="center" wrapText="1"/>
    </xf>
    <xf numFmtId="0" fontId="9" fillId="17" borderId="15" xfId="0" applyFont="1" applyFill="1" applyBorder="1" applyAlignment="1">
      <alignment horizontal="center" vertical="center" wrapText="1"/>
    </xf>
    <xf numFmtId="0" fontId="9" fillId="17" borderId="8" xfId="0" applyFont="1" applyFill="1" applyBorder="1" applyAlignment="1">
      <alignment horizontal="center" vertical="center" wrapText="1"/>
    </xf>
    <xf numFmtId="0" fontId="8" fillId="18" borderId="0" xfId="0" applyFont="1" applyFill="1" applyAlignment="1"/>
    <xf numFmtId="0" fontId="0" fillId="20" borderId="8" xfId="0" applyFill="1" applyBorder="1" applyAlignment="1">
      <alignment horizontal="center" vertical="center"/>
    </xf>
    <xf numFmtId="0" fontId="2" fillId="17" borderId="8" xfId="0" applyFont="1" applyFill="1" applyBorder="1" applyAlignment="1">
      <alignment horizontal="center" vertical="center" wrapText="1"/>
    </xf>
    <xf numFmtId="0" fontId="7" fillId="18" borderId="0" xfId="0" applyFont="1" applyFill="1" applyBorder="1" applyAlignment="1">
      <alignment horizontal="left" vertical="top" wrapText="1"/>
    </xf>
    <xf numFmtId="0" fontId="20" fillId="0" borderId="11" xfId="0" applyFont="1" applyBorder="1" applyAlignment="1">
      <alignment horizontal="center" vertical="center" wrapText="1"/>
    </xf>
    <xf numFmtId="0" fontId="20" fillId="0" borderId="11" xfId="0" applyFont="1" applyFill="1" applyBorder="1" applyAlignment="1">
      <alignment horizontal="center" vertical="center" wrapText="1"/>
    </xf>
    <xf numFmtId="0" fontId="20" fillId="17" borderId="51" xfId="0" applyFont="1" applyFill="1" applyBorder="1" applyAlignment="1">
      <alignment horizontal="center" vertical="center" wrapText="1"/>
    </xf>
    <xf numFmtId="0" fontId="20" fillId="17" borderId="52"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20" fillId="17" borderId="50" xfId="0" applyFont="1" applyFill="1" applyBorder="1" applyAlignment="1">
      <alignment horizontal="center" vertical="center" wrapText="1"/>
    </xf>
    <xf numFmtId="0" fontId="8" fillId="18" borderId="0" xfId="0" applyFont="1" applyFill="1" applyBorder="1" applyAlignment="1">
      <alignment horizontal="left" vertical="top"/>
    </xf>
    <xf numFmtId="0" fontId="20" fillId="17" borderId="15" xfId="0" applyFont="1" applyFill="1" applyBorder="1" applyAlignment="1">
      <alignment horizontal="center" vertical="center"/>
    </xf>
    <xf numFmtId="0" fontId="20" fillId="0" borderId="8" xfId="0" applyFont="1" applyBorder="1" applyAlignment="1">
      <alignment horizontal="center" vertical="center" wrapText="1"/>
    </xf>
    <xf numFmtId="0" fontId="23" fillId="17" borderId="11" xfId="0" applyFont="1" applyFill="1" applyBorder="1" applyAlignment="1">
      <alignment horizontal="center" vertical="center"/>
    </xf>
    <xf numFmtId="0" fontId="7" fillId="18" borderId="0" xfId="0" applyFont="1" applyFill="1" applyBorder="1" applyAlignment="1">
      <alignment horizontal="left" vertical="top" wrapText="1"/>
    </xf>
    <xf numFmtId="0" fontId="20" fillId="17" borderId="8" xfId="0" applyFont="1" applyFill="1" applyBorder="1" applyAlignment="1">
      <alignment horizontal="center" vertical="center"/>
    </xf>
    <xf numFmtId="0" fontId="9" fillId="17" borderId="45" xfId="0" applyFont="1" applyFill="1" applyBorder="1" applyAlignment="1">
      <alignment horizontal="center" vertical="center"/>
    </xf>
    <xf numFmtId="0" fontId="20" fillId="0" borderId="8" xfId="0" applyFont="1" applyBorder="1" applyAlignment="1">
      <alignment horizontal="center" vertical="center"/>
    </xf>
    <xf numFmtId="0" fontId="7" fillId="18" borderId="0" xfId="0" applyFont="1" applyFill="1" applyBorder="1" applyAlignment="1">
      <alignment horizontal="center" vertical="top"/>
    </xf>
    <xf numFmtId="0" fontId="29" fillId="18" borderId="49" xfId="0" applyNumberFormat="1" applyFont="1" applyFill="1" applyBorder="1" applyAlignment="1">
      <alignment horizontal="center" vertical="center"/>
    </xf>
    <xf numFmtId="0" fontId="9" fillId="19" borderId="11" xfId="0" applyFont="1" applyFill="1" applyBorder="1" applyAlignment="1">
      <alignment horizontal="center" vertical="center" wrapText="1"/>
    </xf>
    <xf numFmtId="0" fontId="9" fillId="15" borderId="112" xfId="0" applyFont="1" applyFill="1" applyBorder="1" applyAlignment="1">
      <alignment horizontal="center" vertical="center"/>
    </xf>
    <xf numFmtId="0" fontId="29" fillId="18" borderId="11" xfId="0" applyNumberFormat="1" applyFont="1" applyFill="1" applyBorder="1" applyAlignment="1">
      <alignment horizontal="center" vertical="center"/>
    </xf>
    <xf numFmtId="0" fontId="0" fillId="20" borderId="8" xfId="0" applyFill="1" applyBorder="1" applyAlignment="1">
      <alignment horizontal="center"/>
    </xf>
    <xf numFmtId="0" fontId="0" fillId="0" borderId="8" xfId="0" applyFill="1" applyBorder="1" applyAlignment="1">
      <alignment horizontal="center" vertical="center"/>
    </xf>
    <xf numFmtId="0" fontId="0" fillId="0" borderId="8" xfId="0" applyFont="1" applyBorder="1" applyAlignment="1">
      <alignment horizontal="center" vertical="center"/>
    </xf>
    <xf numFmtId="0" fontId="0" fillId="0" borderId="8" xfId="0" applyFont="1" applyFill="1" applyBorder="1" applyAlignment="1">
      <alignment horizontal="center" vertical="center"/>
    </xf>
    <xf numFmtId="0" fontId="0" fillId="0" borderId="40" xfId="0" applyFont="1" applyBorder="1" applyAlignment="1">
      <alignment horizontal="center" vertical="center"/>
    </xf>
    <xf numFmtId="9" fontId="8" fillId="30" borderId="40" xfId="0" applyNumberFormat="1" applyFont="1" applyFill="1" applyBorder="1" applyAlignment="1">
      <alignment horizontal="center" vertical="center"/>
    </xf>
    <xf numFmtId="0" fontId="20" fillId="18" borderId="49" xfId="0" applyNumberFormat="1" applyFont="1" applyFill="1" applyBorder="1" applyAlignment="1">
      <alignment horizontal="center" vertical="center"/>
    </xf>
    <xf numFmtId="0" fontId="29" fillId="0" borderId="11" xfId="0" applyFont="1" applyBorder="1" applyAlignment="1">
      <alignment horizontal="center" vertical="center" wrapText="1"/>
    </xf>
    <xf numFmtId="0" fontId="55" fillId="19" borderId="11" xfId="0" applyFont="1" applyFill="1" applyBorder="1" applyAlignment="1">
      <alignment horizontal="center" vertical="center" wrapText="1"/>
    </xf>
    <xf numFmtId="0" fontId="55" fillId="19" borderId="15" xfId="0" applyFont="1" applyFill="1" applyBorder="1" applyAlignment="1">
      <alignment horizontal="center" vertical="center" wrapText="1"/>
    </xf>
    <xf numFmtId="0" fontId="0" fillId="20" borderId="0" xfId="0" applyFill="1"/>
    <xf numFmtId="0" fontId="2" fillId="19" borderId="8" xfId="0" applyFont="1" applyFill="1" applyBorder="1" applyAlignment="1">
      <alignment horizontal="center" vertical="center"/>
    </xf>
    <xf numFmtId="1" fontId="20" fillId="0" borderId="15" xfId="0" applyNumberFormat="1" applyFont="1" applyBorder="1" applyAlignment="1">
      <alignment horizontal="center" vertical="center"/>
    </xf>
    <xf numFmtId="0" fontId="20" fillId="20" borderId="11" xfId="0" quotePrefix="1" applyFont="1" applyFill="1" applyBorder="1" applyAlignment="1">
      <alignment horizontal="center" vertical="center"/>
    </xf>
    <xf numFmtId="0" fontId="20" fillId="20" borderId="11" xfId="0" applyFont="1" applyFill="1" applyBorder="1" applyAlignment="1">
      <alignment horizontal="center"/>
    </xf>
    <xf numFmtId="1" fontId="9" fillId="19" borderId="15" xfId="0" applyNumberFormat="1" applyFont="1" applyFill="1" applyBorder="1" applyAlignment="1">
      <alignment horizontal="center" vertical="center"/>
    </xf>
    <xf numFmtId="0" fontId="20" fillId="0" borderId="8" xfId="0" applyFont="1" applyFill="1" applyBorder="1" applyAlignment="1">
      <alignment horizontal="center" vertical="center" wrapText="1"/>
    </xf>
    <xf numFmtId="0" fontId="20" fillId="19" borderId="8" xfId="0" applyFont="1" applyFill="1" applyBorder="1" applyAlignment="1">
      <alignment horizontal="center" vertical="center" wrapText="1"/>
    </xf>
    <xf numFmtId="0" fontId="9" fillId="15" borderId="8" xfId="0" applyFont="1" applyFill="1" applyBorder="1" applyAlignment="1">
      <alignment horizontal="center" vertical="center"/>
    </xf>
    <xf numFmtId="0" fontId="7" fillId="18" borderId="0" xfId="0" applyFont="1" applyFill="1" applyBorder="1" applyAlignment="1">
      <alignment horizontal="center" vertical="top"/>
    </xf>
    <xf numFmtId="0" fontId="23" fillId="18" borderId="8" xfId="0" applyNumberFormat="1" applyFont="1" applyFill="1" applyBorder="1" applyAlignment="1">
      <alignment horizontal="center" vertical="center"/>
    </xf>
    <xf numFmtId="1" fontId="23" fillId="19" borderId="8" xfId="0" applyNumberFormat="1" applyFont="1" applyFill="1" applyBorder="1" applyAlignment="1">
      <alignment horizontal="center" vertical="center"/>
    </xf>
    <xf numFmtId="0" fontId="10" fillId="15" borderId="11" xfId="0" applyFont="1" applyFill="1" applyBorder="1" applyAlignment="1">
      <alignment horizontal="center" vertical="center"/>
    </xf>
    <xf numFmtId="0" fontId="23" fillId="18" borderId="49" xfId="0" applyNumberFormat="1" applyFont="1" applyFill="1" applyBorder="1" applyAlignment="1">
      <alignment horizontal="center" vertical="center"/>
    </xf>
    <xf numFmtId="1" fontId="10" fillId="19" borderId="15" xfId="0" applyNumberFormat="1" applyFont="1" applyFill="1" applyBorder="1" applyAlignment="1">
      <alignment horizontal="center" vertical="center"/>
    </xf>
    <xf numFmtId="0" fontId="10" fillId="19" borderId="11" xfId="0" applyFont="1" applyFill="1" applyBorder="1" applyAlignment="1">
      <alignment horizontal="center" vertical="center"/>
    </xf>
    <xf numFmtId="1" fontId="2" fillId="19" borderId="8" xfId="0" applyNumberFormat="1" applyFont="1" applyFill="1" applyBorder="1" applyAlignment="1">
      <alignment horizontal="center" vertical="center"/>
    </xf>
    <xf numFmtId="0" fontId="0" fillId="0" borderId="0" xfId="0" applyFill="1" applyAlignment="1">
      <alignment vertical="top"/>
    </xf>
    <xf numFmtId="0" fontId="8" fillId="0" borderId="0" xfId="0" applyFont="1" applyAlignment="1">
      <alignment vertical="top"/>
    </xf>
    <xf numFmtId="0" fontId="9" fillId="17" borderId="46" xfId="0" applyFont="1" applyFill="1" applyBorder="1" applyAlignment="1">
      <alignment horizontal="center" vertical="center"/>
    </xf>
    <xf numFmtId="0" fontId="0" fillId="19" borderId="8" xfId="0" applyFill="1" applyBorder="1" applyAlignment="1">
      <alignment horizontal="center" vertical="center"/>
    </xf>
    <xf numFmtId="0" fontId="0" fillId="30" borderId="40" xfId="0" applyFill="1" applyBorder="1" applyAlignment="1">
      <alignment horizontal="center" vertical="center"/>
    </xf>
    <xf numFmtId="0" fontId="73" fillId="19" borderId="45" xfId="0" applyFont="1" applyFill="1" applyBorder="1" applyAlignment="1">
      <alignment horizontal="center" vertical="center"/>
    </xf>
    <xf numFmtId="9" fontId="20" fillId="0" borderId="8" xfId="0" applyNumberFormat="1" applyFont="1" applyBorder="1" applyAlignment="1">
      <alignment horizontal="center" vertical="center"/>
    </xf>
    <xf numFmtId="9" fontId="20" fillId="0" borderId="40" xfId="0" applyNumberFormat="1" applyFont="1" applyBorder="1" applyAlignment="1">
      <alignment horizontal="center" vertical="center"/>
    </xf>
    <xf numFmtId="0" fontId="0" fillId="0" borderId="50" xfId="0" applyBorder="1" applyAlignment="1">
      <alignment horizontal="center" vertical="center"/>
    </xf>
    <xf numFmtId="0" fontId="20" fillId="0" borderId="8" xfId="0" quotePrefix="1" applyFont="1" applyBorder="1" applyAlignment="1">
      <alignment horizontal="center" vertical="center"/>
    </xf>
    <xf numFmtId="0" fontId="20" fillId="17" borderId="15" xfId="0" applyFont="1" applyFill="1" applyBorder="1" applyAlignment="1">
      <alignment horizontal="center" vertical="center"/>
    </xf>
    <xf numFmtId="0" fontId="7" fillId="18" borderId="0" xfId="0" applyFont="1" applyFill="1" applyBorder="1" applyAlignment="1">
      <alignment horizontal="left" vertical="top"/>
    </xf>
    <xf numFmtId="0" fontId="20" fillId="0" borderId="8" xfId="0" applyFont="1" applyBorder="1" applyAlignment="1">
      <alignment horizontal="center" vertical="center" wrapText="1"/>
    </xf>
    <xf numFmtId="0" fontId="23" fillId="18" borderId="45" xfId="0" applyFont="1" applyFill="1" applyBorder="1" applyAlignment="1">
      <alignment horizontal="center" vertical="center" wrapText="1"/>
    </xf>
    <xf numFmtId="0" fontId="7" fillId="18" borderId="0" xfId="0" applyFont="1" applyFill="1" applyBorder="1" applyAlignment="1">
      <alignment horizontal="left" vertical="top" wrapText="1"/>
    </xf>
    <xf numFmtId="0" fontId="20" fillId="17" borderId="52" xfId="0" applyFont="1" applyFill="1" applyBorder="1" applyAlignment="1">
      <alignment horizontal="center" vertical="center" wrapText="1"/>
    </xf>
    <xf numFmtId="0" fontId="10" fillId="17" borderId="49" xfId="0" applyFont="1" applyFill="1" applyBorder="1" applyAlignment="1">
      <alignment horizontal="center" vertical="center"/>
    </xf>
    <xf numFmtId="0" fontId="20" fillId="17" borderId="15"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20" fillId="17" borderId="26" xfId="0" applyFont="1" applyFill="1" applyBorder="1" applyAlignment="1">
      <alignment horizontal="center" vertical="center" wrapText="1"/>
    </xf>
    <xf numFmtId="0" fontId="10" fillId="17" borderId="15" xfId="0" applyFont="1" applyFill="1" applyBorder="1" applyAlignment="1">
      <alignment horizontal="center" vertical="center"/>
    </xf>
    <xf numFmtId="0" fontId="9" fillId="15" borderId="11" xfId="0" applyFont="1" applyFill="1" applyBorder="1" applyAlignment="1">
      <alignment horizontal="center" vertical="center"/>
    </xf>
    <xf numFmtId="0" fontId="23" fillId="18" borderId="50" xfId="0" applyNumberFormat="1" applyFont="1" applyFill="1" applyBorder="1" applyAlignment="1">
      <alignment horizontal="center" vertical="center"/>
    </xf>
    <xf numFmtId="0" fontId="0" fillId="18" borderId="50" xfId="0" applyNumberFormat="1"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19" borderId="50" xfId="0" applyFont="1" applyFill="1" applyBorder="1" applyAlignment="1">
      <alignment horizontal="center" vertical="center" wrapText="1"/>
    </xf>
    <xf numFmtId="0" fontId="20" fillId="19" borderId="15" xfId="0" applyFont="1" applyFill="1" applyBorder="1" applyAlignment="1">
      <alignment horizontal="center" vertical="center" wrapText="1"/>
    </xf>
    <xf numFmtId="0" fontId="20" fillId="0" borderId="8" xfId="0" applyFont="1" applyBorder="1" applyAlignment="1">
      <alignment horizontal="left" vertical="center" wrapText="1" indent="1"/>
    </xf>
    <xf numFmtId="0" fontId="20" fillId="0" borderId="50" xfId="0" applyFont="1" applyBorder="1" applyAlignment="1">
      <alignment horizontal="left" vertical="center" wrapText="1" indent="1"/>
    </xf>
    <xf numFmtId="0" fontId="15" fillId="20" borderId="0" xfId="0" applyFont="1" applyFill="1" applyAlignment="1">
      <alignment horizontal="center"/>
    </xf>
    <xf numFmtId="0" fontId="0" fillId="0" borderId="43" xfId="0" applyBorder="1"/>
    <xf numFmtId="0" fontId="20" fillId="27" borderId="8" xfId="0" applyFont="1" applyFill="1" applyBorder="1" applyAlignment="1">
      <alignment horizontal="center" vertical="center"/>
    </xf>
    <xf numFmtId="0" fontId="9" fillId="27" borderId="15" xfId="0" applyFont="1" applyFill="1" applyBorder="1" applyAlignment="1">
      <alignment horizontal="center" vertical="center" wrapText="1"/>
    </xf>
    <xf numFmtId="0" fontId="9" fillId="27" borderId="8" xfId="0" applyFont="1" applyFill="1" applyBorder="1" applyAlignment="1">
      <alignment horizontal="center" vertical="center" wrapText="1"/>
    </xf>
    <xf numFmtId="0" fontId="20" fillId="0" borderId="8" xfId="0" applyFont="1" applyBorder="1" applyAlignment="1">
      <alignment horizontal="center" vertical="center" wrapText="1"/>
    </xf>
    <xf numFmtId="0" fontId="23" fillId="17" borderId="8" xfId="0" applyFont="1" applyFill="1" applyBorder="1" applyAlignment="1">
      <alignment horizontal="center" vertical="center" wrapText="1"/>
    </xf>
    <xf numFmtId="0" fontId="29" fillId="18" borderId="11" xfId="0" applyFont="1" applyFill="1" applyBorder="1" applyAlignment="1">
      <alignment horizontal="center" vertical="center" wrapText="1"/>
    </xf>
    <xf numFmtId="0" fontId="9" fillId="15" borderId="112" xfId="0" applyFont="1" applyFill="1" applyBorder="1" applyAlignment="1">
      <alignment horizontal="center" vertical="center" wrapText="1"/>
    </xf>
    <xf numFmtId="0" fontId="20" fillId="0" borderId="11" xfId="0" applyFont="1" applyBorder="1" applyAlignment="1">
      <alignment horizontal="center" vertical="center" wrapText="1"/>
    </xf>
    <xf numFmtId="0" fontId="9" fillId="15" borderId="8" xfId="0" applyFont="1" applyFill="1" applyBorder="1" applyAlignment="1">
      <alignment horizontal="center" vertical="center"/>
    </xf>
    <xf numFmtId="0" fontId="9" fillId="17" borderId="8" xfId="0" applyFont="1" applyFill="1" applyBorder="1" applyAlignment="1">
      <alignment horizontal="center" vertical="center"/>
    </xf>
    <xf numFmtId="0" fontId="20" fillId="17" borderId="52" xfId="0" applyFont="1" applyFill="1" applyBorder="1" applyAlignment="1">
      <alignment horizontal="center" vertical="center" wrapText="1"/>
    </xf>
    <xf numFmtId="0" fontId="20" fillId="17" borderId="49" xfId="0" applyFont="1" applyFill="1" applyBorder="1" applyAlignment="1">
      <alignment horizontal="center" vertical="center" wrapText="1"/>
    </xf>
    <xf numFmtId="0" fontId="23" fillId="19" borderId="8" xfId="0" applyFont="1" applyFill="1" applyBorder="1" applyAlignment="1">
      <alignment horizontal="center" vertical="center" wrapText="1"/>
    </xf>
    <xf numFmtId="0" fontId="20" fillId="17" borderId="8" xfId="0" applyFont="1" applyFill="1" applyBorder="1" applyAlignment="1">
      <alignment horizontal="center" vertical="center"/>
    </xf>
    <xf numFmtId="0" fontId="9" fillId="17" borderId="15" xfId="0" applyFont="1" applyFill="1" applyBorder="1" applyAlignment="1">
      <alignment horizontal="center" vertical="center"/>
    </xf>
    <xf numFmtId="0" fontId="20" fillId="0" borderId="8" xfId="0" applyFont="1" applyBorder="1" applyAlignment="1">
      <alignment horizontal="center" vertical="center"/>
    </xf>
    <xf numFmtId="0" fontId="23" fillId="17" borderId="15" xfId="0" applyFont="1" applyFill="1" applyBorder="1" applyAlignment="1">
      <alignment horizontal="center" vertical="center" wrapText="1"/>
    </xf>
    <xf numFmtId="0" fontId="55" fillId="19" borderId="8"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wrapText="1"/>
    </xf>
    <xf numFmtId="0" fontId="20" fillId="0" borderId="8" xfId="0" applyFont="1" applyFill="1" applyBorder="1" applyAlignment="1">
      <alignment horizontal="center" vertical="center"/>
    </xf>
    <xf numFmtId="0" fontId="20" fillId="0" borderId="15" xfId="0" applyFont="1" applyFill="1" applyBorder="1" applyAlignment="1">
      <alignment horizontal="center" vertical="center"/>
    </xf>
    <xf numFmtId="0" fontId="20" fillId="15" borderId="8" xfId="0" applyFont="1" applyFill="1" applyBorder="1" applyAlignment="1">
      <alignment horizontal="center" vertical="center"/>
    </xf>
    <xf numFmtId="0" fontId="9" fillId="27" borderId="8" xfId="0" applyFont="1" applyFill="1" applyBorder="1" applyAlignment="1">
      <alignment horizontal="center" vertical="center"/>
    </xf>
    <xf numFmtId="0" fontId="9" fillId="19" borderId="119" xfId="0" applyFont="1" applyFill="1" applyBorder="1" applyAlignment="1">
      <alignment horizontal="center" vertical="center" wrapText="1"/>
    </xf>
    <xf numFmtId="166" fontId="20" fillId="19" borderId="128" xfId="0" applyNumberFormat="1" applyFont="1" applyFill="1" applyBorder="1" applyAlignment="1">
      <alignment horizontal="center" vertical="center" wrapText="1"/>
    </xf>
    <xf numFmtId="0" fontId="9" fillId="15" borderId="53" xfId="0" applyFont="1" applyFill="1" applyBorder="1" applyAlignment="1">
      <alignment horizontal="center" vertical="center"/>
    </xf>
    <xf numFmtId="0" fontId="9" fillId="19" borderId="126" xfId="0" applyFont="1" applyFill="1" applyBorder="1" applyAlignment="1">
      <alignment horizontal="center" vertical="center" wrapText="1"/>
    </xf>
    <xf numFmtId="0" fontId="9" fillId="23" borderId="52" xfId="0" applyFont="1" applyFill="1" applyBorder="1" applyAlignment="1" applyProtection="1">
      <alignment horizontal="center" vertical="center" wrapText="1"/>
    </xf>
    <xf numFmtId="166" fontId="20" fillId="23" borderId="23" xfId="0" applyNumberFormat="1" applyFont="1" applyFill="1" applyBorder="1" applyAlignment="1" applyProtection="1">
      <alignment horizontal="center" vertical="center"/>
    </xf>
    <xf numFmtId="0" fontId="9" fillId="19" borderId="119" xfId="0" applyFont="1" applyFill="1" applyBorder="1" applyAlignment="1" applyProtection="1">
      <alignment horizontal="center" vertical="center" wrapText="1"/>
    </xf>
    <xf numFmtId="166" fontId="20" fillId="19" borderId="128" xfId="0" applyNumberFormat="1" applyFont="1" applyFill="1" applyBorder="1" applyAlignment="1" applyProtection="1">
      <alignment horizontal="center" vertical="center"/>
    </xf>
    <xf numFmtId="0" fontId="9" fillId="23" borderId="50" xfId="0" applyFont="1" applyFill="1" applyBorder="1" applyAlignment="1" applyProtection="1">
      <alignment horizontal="center" vertical="center" wrapText="1"/>
    </xf>
    <xf numFmtId="0" fontId="9" fillId="19" borderId="126" xfId="0" applyFont="1" applyFill="1" applyBorder="1" applyAlignment="1" applyProtection="1">
      <alignment horizontal="center" vertical="center" wrapText="1"/>
    </xf>
    <xf numFmtId="0" fontId="9" fillId="0" borderId="8" xfId="0" applyFont="1" applyBorder="1" applyAlignment="1">
      <alignment horizontal="left" vertical="center" wrapText="1" indent="1"/>
    </xf>
    <xf numFmtId="0" fontId="9" fillId="0" borderId="40" xfId="0" applyFont="1" applyBorder="1" applyAlignment="1">
      <alignment horizontal="left" vertical="center" wrapText="1" indent="1"/>
    </xf>
    <xf numFmtId="0" fontId="20" fillId="18" borderId="129" xfId="0" applyFont="1" applyFill="1" applyBorder="1" applyAlignment="1">
      <alignment horizontal="right" vertical="center" wrapText="1" indent="1"/>
    </xf>
    <xf numFmtId="0" fontId="9" fillId="0" borderId="108" xfId="0" applyFont="1" applyBorder="1" applyAlignment="1">
      <alignment horizontal="left" vertical="center" indent="1"/>
    </xf>
    <xf numFmtId="0" fontId="20" fillId="19" borderId="119" xfId="0" applyFont="1" applyFill="1" applyBorder="1" applyAlignment="1">
      <alignment horizontal="right" vertical="center" wrapText="1" indent="1"/>
    </xf>
    <xf numFmtId="0" fontId="9" fillId="0" borderId="15" xfId="0" applyFont="1" applyBorder="1" applyAlignment="1" applyProtection="1">
      <alignment horizontal="left" vertical="center" wrapText="1" indent="1"/>
      <protection locked="0"/>
    </xf>
    <xf numFmtId="0" fontId="9" fillId="23" borderId="52" xfId="0" applyFont="1" applyFill="1" applyBorder="1" applyAlignment="1">
      <alignment horizontal="right" vertical="center" wrapText="1" indent="1"/>
    </xf>
    <xf numFmtId="0" fontId="45" fillId="17" borderId="8" xfId="0" applyFont="1" applyFill="1" applyBorder="1" applyAlignment="1">
      <alignment horizontal="center" vertical="center"/>
    </xf>
    <xf numFmtId="0" fontId="2" fillId="18" borderId="8" xfId="0" applyFont="1" applyFill="1" applyBorder="1" applyAlignment="1">
      <alignment horizontal="left" vertical="center" wrapText="1" indent="1"/>
    </xf>
    <xf numFmtId="0" fontId="20" fillId="18" borderId="8" xfId="0" applyFont="1" applyFill="1" applyBorder="1" applyAlignment="1">
      <alignment horizontal="center" vertical="center" wrapText="1"/>
    </xf>
    <xf numFmtId="0" fontId="20" fillId="18" borderId="8" xfId="0" applyFont="1" applyFill="1" applyBorder="1" applyAlignment="1">
      <alignment horizontal="left" vertical="center" wrapText="1" indent="1"/>
    </xf>
    <xf numFmtId="0" fontId="2" fillId="27" borderId="8" xfId="0" applyFont="1" applyFill="1" applyBorder="1" applyAlignment="1">
      <alignment horizontal="center" vertical="center" wrapText="1"/>
    </xf>
    <xf numFmtId="0" fontId="9" fillId="19" borderId="8" xfId="0" applyFont="1" applyFill="1" applyBorder="1" applyAlignment="1">
      <alignment horizontal="center" vertical="center" wrapText="1"/>
    </xf>
    <xf numFmtId="0" fontId="29" fillId="20" borderId="49" xfId="0" applyFont="1" applyFill="1" applyBorder="1" applyAlignment="1">
      <alignment horizontal="center"/>
    </xf>
    <xf numFmtId="0" fontId="20" fillId="0" borderId="40" xfId="0" applyFont="1" applyBorder="1"/>
    <xf numFmtId="0" fontId="20" fillId="0" borderId="26" xfId="0" applyFont="1" applyBorder="1"/>
    <xf numFmtId="0" fontId="20" fillId="0" borderId="50" xfId="0" applyFont="1" applyBorder="1"/>
    <xf numFmtId="0" fontId="29" fillId="20" borderId="52" xfId="0" applyFont="1" applyFill="1" applyBorder="1" applyAlignment="1">
      <alignment horizontal="center"/>
    </xf>
    <xf numFmtId="166" fontId="29" fillId="20" borderId="50" xfId="0" applyNumberFormat="1" applyFont="1" applyFill="1" applyBorder="1" applyAlignment="1">
      <alignment horizontal="center"/>
    </xf>
    <xf numFmtId="166" fontId="29" fillId="19" borderId="8" xfId="0" applyNumberFormat="1" applyFont="1" applyFill="1" applyBorder="1" applyAlignment="1">
      <alignment horizontal="center" vertical="center" wrapText="1"/>
    </xf>
    <xf numFmtId="0" fontId="29" fillId="18" borderId="0" xfId="0" applyFont="1" applyFill="1" applyBorder="1" applyAlignment="1">
      <alignment vertical="center" wrapText="1"/>
    </xf>
    <xf numFmtId="3" fontId="10" fillId="17" borderId="49" xfId="0" applyNumberFormat="1" applyFont="1" applyFill="1" applyBorder="1" applyAlignment="1" applyProtection="1">
      <alignment horizontal="center" vertical="center"/>
    </xf>
    <xf numFmtId="3" fontId="10" fillId="17" borderId="50" xfId="0" applyNumberFormat="1" applyFont="1" applyFill="1" applyBorder="1" applyAlignment="1" applyProtection="1">
      <alignment horizontal="center" vertical="center"/>
    </xf>
    <xf numFmtId="0" fontId="39" fillId="18" borderId="45" xfId="0" applyFont="1" applyFill="1" applyBorder="1" applyAlignment="1">
      <alignment vertical="center" wrapText="1"/>
    </xf>
    <xf numFmtId="0" fontId="23" fillId="17" borderId="15" xfId="0" applyFont="1" applyFill="1" applyBorder="1" applyAlignment="1">
      <alignment horizontal="center" vertical="center"/>
    </xf>
    <xf numFmtId="166" fontId="29" fillId="0" borderId="74" xfId="0" applyNumberFormat="1" applyFont="1" applyFill="1" applyBorder="1" applyAlignment="1" applyProtection="1">
      <alignment horizontal="center" vertical="center"/>
    </xf>
    <xf numFmtId="166" fontId="29" fillId="0" borderId="62" xfId="0" applyNumberFormat="1" applyFont="1" applyFill="1" applyBorder="1" applyAlignment="1" applyProtection="1">
      <alignment horizontal="center" vertical="center"/>
    </xf>
    <xf numFmtId="166" fontId="39" fillId="17" borderId="52" xfId="0" applyNumberFormat="1" applyFont="1" applyFill="1" applyBorder="1" applyAlignment="1" applyProtection="1">
      <alignment horizontal="center" vertical="center"/>
    </xf>
    <xf numFmtId="49" fontId="20" fillId="18" borderId="49" xfId="0" applyNumberFormat="1" applyFont="1" applyFill="1" applyBorder="1" applyAlignment="1">
      <alignment horizontal="center" vertical="center"/>
    </xf>
    <xf numFmtId="3" fontId="9" fillId="19" borderId="137" xfId="0" applyNumberFormat="1" applyFont="1" applyFill="1" applyBorder="1" applyAlignment="1" applyProtection="1">
      <alignment horizontal="center" vertical="center"/>
    </xf>
    <xf numFmtId="3" fontId="9" fillId="19" borderId="61" xfId="0" applyNumberFormat="1" applyFont="1" applyFill="1" applyBorder="1" applyAlignment="1" applyProtection="1">
      <alignment horizontal="center" vertical="center"/>
    </xf>
    <xf numFmtId="0" fontId="20" fillId="0" borderId="40" xfId="0" applyFont="1" applyFill="1" applyBorder="1" applyAlignment="1"/>
    <xf numFmtId="0" fontId="20" fillId="0" borderId="26" xfId="0" applyFont="1" applyFill="1" applyBorder="1" applyAlignment="1"/>
    <xf numFmtId="0" fontId="20" fillId="0" borderId="50" xfId="0" applyFont="1" applyFill="1" applyBorder="1" applyAlignment="1"/>
    <xf numFmtId="3" fontId="20" fillId="0" borderId="74" xfId="0" applyNumberFormat="1" applyFont="1" applyFill="1" applyBorder="1" applyAlignment="1" applyProtection="1">
      <alignment horizontal="center" vertical="center"/>
    </xf>
    <xf numFmtId="3" fontId="20" fillId="0" borderId="62" xfId="0" applyNumberFormat="1" applyFont="1" applyFill="1" applyBorder="1" applyAlignment="1" applyProtection="1">
      <alignment horizontal="center" vertical="center"/>
    </xf>
    <xf numFmtId="3" fontId="10" fillId="17" borderId="52" xfId="0" applyNumberFormat="1" applyFont="1" applyFill="1" applyBorder="1" applyAlignment="1" applyProtection="1">
      <alignment horizontal="center" vertical="center"/>
    </xf>
    <xf numFmtId="0" fontId="10" fillId="17" borderId="8" xfId="0" applyFont="1" applyFill="1" applyBorder="1" applyAlignment="1">
      <alignment horizontal="center" vertical="center"/>
    </xf>
    <xf numFmtId="3" fontId="9" fillId="19" borderId="73" xfId="0" applyNumberFormat="1" applyFont="1" applyFill="1" applyBorder="1" applyAlignment="1" applyProtection="1">
      <alignment horizontal="center" vertical="center"/>
    </xf>
    <xf numFmtId="3" fontId="9" fillId="19" borderId="65" xfId="0" applyNumberFormat="1" applyFont="1" applyFill="1" applyBorder="1" applyAlignment="1" applyProtection="1">
      <alignment horizontal="center" vertical="center"/>
    </xf>
    <xf numFmtId="0" fontId="23" fillId="18" borderId="11" xfId="0" applyFont="1" applyFill="1" applyBorder="1" applyAlignment="1">
      <alignment vertical="center" wrapText="1"/>
    </xf>
    <xf numFmtId="165" fontId="20" fillId="0" borderId="113" xfId="0" applyNumberFormat="1" applyFont="1" applyFill="1" applyBorder="1" applyAlignment="1" applyProtection="1">
      <alignment horizontal="center" vertical="center"/>
    </xf>
    <xf numFmtId="165" fontId="20" fillId="0" borderId="114" xfId="0" applyNumberFormat="1" applyFont="1" applyFill="1" applyBorder="1" applyAlignment="1" applyProtection="1">
      <alignment horizontal="center" vertical="center"/>
    </xf>
    <xf numFmtId="165" fontId="20" fillId="0" borderId="115" xfId="0" applyNumberFormat="1" applyFont="1" applyFill="1" applyBorder="1" applyAlignment="1" applyProtection="1">
      <alignment horizontal="center" vertical="center"/>
    </xf>
    <xf numFmtId="3" fontId="9" fillId="23" borderId="49" xfId="0" applyNumberFormat="1" applyFont="1" applyFill="1" applyBorder="1" applyAlignment="1" applyProtection="1">
      <alignment horizontal="center" vertical="center"/>
    </xf>
    <xf numFmtId="3" fontId="9" fillId="23" borderId="50" xfId="0" applyNumberFormat="1" applyFont="1" applyFill="1" applyBorder="1" applyAlignment="1" applyProtection="1">
      <alignment horizontal="center" vertical="center"/>
    </xf>
    <xf numFmtId="3" fontId="9" fillId="23" borderId="43" xfId="0" applyNumberFormat="1" applyFont="1" applyFill="1" applyBorder="1" applyAlignment="1" applyProtection="1">
      <alignment horizontal="center" vertical="center"/>
      <protection locked="0"/>
    </xf>
    <xf numFmtId="3" fontId="9" fillId="23" borderId="25" xfId="0" applyNumberFormat="1" applyFont="1" applyFill="1" applyBorder="1" applyAlignment="1" applyProtection="1">
      <alignment horizontal="center" vertical="center"/>
    </xf>
    <xf numFmtId="9" fontId="20" fillId="23" borderId="50" xfId="0" applyNumberFormat="1" applyFont="1" applyFill="1" applyBorder="1" applyAlignment="1" applyProtection="1">
      <alignment horizontal="center" vertical="center"/>
    </xf>
    <xf numFmtId="0" fontId="9" fillId="15" borderId="8" xfId="0" applyFont="1" applyFill="1" applyBorder="1" applyAlignment="1">
      <alignment horizontal="center" vertical="center" wrapText="1"/>
    </xf>
    <xf numFmtId="0" fontId="20" fillId="18" borderId="50" xfId="0" applyFont="1" applyFill="1" applyBorder="1" applyAlignment="1">
      <alignment horizontal="center" vertical="center" wrapText="1"/>
    </xf>
    <xf numFmtId="0" fontId="10" fillId="17" borderId="50" xfId="0" applyFont="1" applyFill="1" applyBorder="1" applyAlignment="1">
      <alignment horizontal="center" vertical="center"/>
    </xf>
    <xf numFmtId="1" fontId="9" fillId="0" borderId="113" xfId="0" applyNumberFormat="1" applyFont="1" applyFill="1" applyBorder="1" applyAlignment="1" applyProtection="1">
      <alignment horizontal="center" vertical="center"/>
      <protection locked="0"/>
    </xf>
    <xf numFmtId="1" fontId="9" fillId="0" borderId="114" xfId="0" applyNumberFormat="1" applyFont="1" applyFill="1" applyBorder="1" applyAlignment="1" applyProtection="1">
      <alignment horizontal="center" vertical="center"/>
      <protection locked="0"/>
    </xf>
    <xf numFmtId="1" fontId="9" fillId="0" borderId="115" xfId="0" applyNumberFormat="1" applyFont="1" applyFill="1" applyBorder="1" applyAlignment="1" applyProtection="1">
      <alignment horizontal="center" vertical="center"/>
      <protection locked="0"/>
    </xf>
    <xf numFmtId="3" fontId="31" fillId="23" borderId="50" xfId="0" applyNumberFormat="1" applyFont="1" applyFill="1" applyBorder="1" applyAlignment="1">
      <alignment horizontal="center" vertical="center"/>
    </xf>
    <xf numFmtId="0" fontId="9" fillId="0" borderId="26" xfId="0" applyFont="1" applyFill="1" applyBorder="1" applyAlignment="1" applyProtection="1">
      <alignment vertical="center" wrapText="1"/>
      <protection locked="0"/>
    </xf>
    <xf numFmtId="165" fontId="20" fillId="19" borderId="46" xfId="0" applyNumberFormat="1" applyFont="1" applyFill="1" applyBorder="1" applyAlignment="1" applyProtection="1">
      <alignment horizontal="center" vertical="center"/>
    </xf>
    <xf numFmtId="165" fontId="20" fillId="19" borderId="62" xfId="0" applyNumberFormat="1" applyFont="1" applyFill="1" applyBorder="1" applyAlignment="1" applyProtection="1">
      <alignment horizontal="center" vertical="center"/>
    </xf>
    <xf numFmtId="165" fontId="23" fillId="0" borderId="62" xfId="0" applyNumberFormat="1" applyFont="1" applyFill="1" applyBorder="1" applyAlignment="1" applyProtection="1">
      <alignment horizontal="center" vertical="center"/>
    </xf>
    <xf numFmtId="165" fontId="23" fillId="19" borderId="136" xfId="0" applyNumberFormat="1" applyFont="1" applyFill="1" applyBorder="1" applyAlignment="1" applyProtection="1">
      <alignment horizontal="center" vertical="center"/>
    </xf>
    <xf numFmtId="165" fontId="27" fillId="27" borderId="139" xfId="0" applyNumberFormat="1" applyFont="1" applyFill="1" applyBorder="1" applyAlignment="1">
      <alignment horizontal="center" vertical="center"/>
    </xf>
    <xf numFmtId="0" fontId="20" fillId="18" borderId="49" xfId="0" applyFont="1" applyFill="1" applyBorder="1" applyAlignment="1">
      <alignment horizontal="center" vertical="center" wrapText="1"/>
    </xf>
    <xf numFmtId="3" fontId="9" fillId="19" borderId="140" xfId="0" applyNumberFormat="1" applyFont="1" applyFill="1" applyBorder="1" applyAlignment="1">
      <alignment horizontal="center" vertical="center"/>
    </xf>
    <xf numFmtId="3" fontId="9" fillId="19" borderId="141" xfId="0" applyNumberFormat="1" applyFont="1" applyFill="1" applyBorder="1" applyAlignment="1">
      <alignment horizontal="center" vertical="center"/>
    </xf>
    <xf numFmtId="3" fontId="9" fillId="0" borderId="141" xfId="0" applyNumberFormat="1" applyFont="1" applyFill="1" applyBorder="1" applyAlignment="1">
      <alignment horizontal="center" vertical="center"/>
    </xf>
    <xf numFmtId="3" fontId="9" fillId="19" borderId="142" xfId="0" applyNumberFormat="1" applyFont="1" applyFill="1" applyBorder="1" applyAlignment="1">
      <alignment horizontal="center" vertical="center"/>
    </xf>
    <xf numFmtId="3" fontId="9" fillId="19" borderId="11" xfId="0" applyNumberFormat="1" applyFont="1" applyFill="1" applyBorder="1" applyAlignment="1">
      <alignment horizontal="center" vertical="center"/>
    </xf>
    <xf numFmtId="3" fontId="9" fillId="19" borderId="49" xfId="0" applyNumberFormat="1" applyFont="1" applyFill="1" applyBorder="1" applyAlignment="1">
      <alignment horizontal="center" vertical="center"/>
    </xf>
    <xf numFmtId="3" fontId="9" fillId="27" borderId="49" xfId="0" applyNumberFormat="1" applyFont="1" applyFill="1" applyBorder="1" applyAlignment="1">
      <alignment horizontal="center" vertical="center"/>
    </xf>
    <xf numFmtId="0" fontId="22" fillId="0" borderId="40" xfId="0" applyFont="1" applyFill="1" applyBorder="1" applyAlignment="1">
      <alignment vertical="center" wrapText="1"/>
    </xf>
    <xf numFmtId="0" fontId="22" fillId="0" borderId="26" xfId="0" applyFont="1" applyFill="1" applyBorder="1" applyAlignment="1">
      <alignment vertical="center" wrapText="1"/>
    </xf>
    <xf numFmtId="0" fontId="10" fillId="0" borderId="26" xfId="0" applyFont="1" applyFill="1" applyBorder="1" applyAlignment="1">
      <alignment vertical="center" wrapText="1"/>
    </xf>
    <xf numFmtId="0" fontId="22" fillId="27" borderId="50" xfId="0" applyFont="1" applyFill="1" applyBorder="1" applyAlignment="1">
      <alignment vertical="center" wrapText="1"/>
    </xf>
    <xf numFmtId="0" fontId="10" fillId="15" borderId="8" xfId="155" applyFont="1" applyFill="1" applyBorder="1" applyAlignment="1">
      <alignment horizontal="center" vertical="center"/>
    </xf>
    <xf numFmtId="0" fontId="23" fillId="17" borderId="50" xfId="155" applyFont="1" applyFill="1" applyBorder="1" applyAlignment="1">
      <alignment horizontal="center" vertical="center" wrapText="1"/>
    </xf>
    <xf numFmtId="0" fontId="23" fillId="19" borderId="26" xfId="155" applyFont="1" applyFill="1" applyBorder="1" applyAlignment="1">
      <alignment horizontal="center" vertical="center"/>
    </xf>
    <xf numFmtId="0" fontId="10" fillId="17" borderId="15" xfId="155" applyFont="1" applyFill="1" applyBorder="1" applyAlignment="1">
      <alignment horizontal="center" vertical="center" wrapText="1"/>
    </xf>
    <xf numFmtId="0" fontId="10" fillId="17" borderId="8" xfId="155" applyFont="1" applyFill="1" applyBorder="1" applyAlignment="1">
      <alignment horizontal="center" vertical="center" wrapText="1"/>
    </xf>
    <xf numFmtId="0" fontId="26" fillId="20" borderId="0" xfId="0" applyFont="1" applyFill="1" applyAlignment="1">
      <alignment vertical="top"/>
    </xf>
    <xf numFmtId="0" fontId="20" fillId="0" borderId="110" xfId="0" applyFont="1" applyBorder="1" applyAlignment="1"/>
    <xf numFmtId="0" fontId="9" fillId="23" borderId="146" xfId="0" applyFont="1" applyFill="1" applyBorder="1" applyAlignment="1">
      <alignment horizontal="center" vertical="center" wrapText="1"/>
    </xf>
    <xf numFmtId="0" fontId="23" fillId="23" borderId="9" xfId="0" applyFont="1" applyFill="1" applyBorder="1" applyAlignment="1">
      <alignment horizontal="center" vertical="center"/>
    </xf>
    <xf numFmtId="0" fontId="9" fillId="19" borderId="80" xfId="0" applyFont="1" applyFill="1" applyBorder="1" applyAlignment="1">
      <alignment horizontal="center" vertical="center"/>
    </xf>
    <xf numFmtId="0" fontId="20" fillId="19" borderId="53" xfId="0" applyFont="1" applyFill="1" applyBorder="1" applyAlignment="1">
      <alignment horizontal="center" vertical="center"/>
    </xf>
    <xf numFmtId="0" fontId="0" fillId="16" borderId="92" xfId="0" applyFont="1" applyFill="1" applyBorder="1" applyAlignment="1">
      <alignment horizontal="center" vertical="center"/>
    </xf>
    <xf numFmtId="0" fontId="0" fillId="16" borderId="80" xfId="0" applyFont="1" applyFill="1" applyBorder="1" applyAlignment="1">
      <alignment horizontal="center" vertical="center"/>
    </xf>
    <xf numFmtId="0" fontId="2" fillId="16" borderId="93" xfId="0" applyFont="1" applyFill="1" applyBorder="1" applyAlignment="1">
      <alignment horizontal="center" vertical="center"/>
    </xf>
    <xf numFmtId="0" fontId="34" fillId="0" borderId="147" xfId="0" applyFont="1" applyFill="1" applyBorder="1" applyAlignment="1">
      <alignment horizontal="center" vertical="center"/>
    </xf>
    <xf numFmtId="1" fontId="20" fillId="20" borderId="9" xfId="0" applyNumberFormat="1" applyFont="1" applyFill="1" applyBorder="1" applyAlignment="1" applyProtection="1">
      <alignment horizontal="center" vertical="center" wrapText="1"/>
    </xf>
    <xf numFmtId="0" fontId="20" fillId="20" borderId="9"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9" fillId="20" borderId="8" xfId="0" applyFont="1" applyFill="1" applyBorder="1" applyAlignment="1">
      <alignment horizontal="center" vertical="center"/>
    </xf>
    <xf numFmtId="3" fontId="2" fillId="19" borderId="50" xfId="0" applyNumberFormat="1" applyFont="1" applyFill="1" applyBorder="1" applyAlignment="1" applyProtection="1">
      <alignment horizontal="center" vertical="center" wrapText="1"/>
    </xf>
    <xf numFmtId="3" fontId="2" fillId="19" borderId="8" xfId="0" applyNumberFormat="1" applyFont="1" applyFill="1" applyBorder="1" applyAlignment="1" applyProtection="1">
      <alignment horizontal="center" vertical="center"/>
    </xf>
    <xf numFmtId="3" fontId="2" fillId="17" borderId="50" xfId="0" applyNumberFormat="1" applyFont="1" applyFill="1" applyBorder="1" applyAlignment="1" applyProtection="1">
      <alignment horizontal="center" vertical="center" wrapText="1"/>
    </xf>
    <xf numFmtId="3" fontId="2" fillId="18" borderId="44" xfId="0" applyNumberFormat="1" applyFont="1" applyFill="1" applyBorder="1" applyAlignment="1" applyProtection="1">
      <alignment horizontal="center" vertical="center"/>
    </xf>
    <xf numFmtId="0" fontId="71" fillId="19" borderId="49" xfId="0" applyFont="1" applyFill="1" applyBorder="1" applyAlignment="1" applyProtection="1">
      <alignment horizontal="center" vertical="center"/>
    </xf>
    <xf numFmtId="3" fontId="2" fillId="19" borderId="25" xfId="0" applyNumberFormat="1" applyFont="1" applyFill="1" applyBorder="1" applyAlignment="1" applyProtection="1">
      <alignment horizontal="center" vertical="center" wrapText="1"/>
    </xf>
    <xf numFmtId="1" fontId="10" fillId="19" borderId="8" xfId="0" applyNumberFormat="1" applyFont="1" applyFill="1" applyBorder="1" applyAlignment="1" applyProtection="1">
      <alignment horizontal="center" vertical="center" wrapText="1"/>
    </xf>
    <xf numFmtId="165" fontId="20" fillId="0" borderId="15" xfId="0" applyNumberFormat="1" applyFont="1" applyFill="1" applyBorder="1" applyAlignment="1" applyProtection="1">
      <alignment horizontal="center" vertical="center" wrapText="1"/>
    </xf>
    <xf numFmtId="9" fontId="20" fillId="19" borderId="15" xfId="0" applyNumberFormat="1" applyFont="1" applyFill="1" applyBorder="1" applyAlignment="1" applyProtection="1">
      <alignment horizontal="center" vertical="center" wrapText="1"/>
    </xf>
    <xf numFmtId="0" fontId="0" fillId="0" borderId="11" xfId="0" applyBorder="1" applyAlignment="1" applyProtection="1">
      <alignment horizontal="center" vertical="center"/>
      <protection locked="0"/>
    </xf>
    <xf numFmtId="0" fontId="2" fillId="19" borderId="11" xfId="0" applyFont="1" applyFill="1" applyBorder="1" applyAlignment="1" applyProtection="1">
      <alignment horizontal="center" vertical="center"/>
      <protection locked="0"/>
    </xf>
    <xf numFmtId="0" fontId="20" fillId="18" borderId="11" xfId="0" applyNumberFormat="1" applyFont="1" applyFill="1" applyBorder="1" applyAlignment="1">
      <alignment horizontal="center" vertical="center"/>
    </xf>
    <xf numFmtId="1" fontId="9" fillId="17" borderId="11" xfId="0" applyNumberFormat="1" applyFont="1" applyFill="1" applyBorder="1" applyAlignment="1" applyProtection="1">
      <alignment horizontal="center" vertical="center"/>
    </xf>
    <xf numFmtId="0" fontId="55" fillId="0" borderId="40" xfId="0" applyFont="1" applyFill="1" applyBorder="1" applyAlignment="1">
      <alignment horizontal="center" vertical="center"/>
    </xf>
    <xf numFmtId="0" fontId="55" fillId="0" borderId="26" xfId="0" applyFont="1" applyFill="1" applyBorder="1" applyAlignment="1">
      <alignment horizontal="center" vertical="center"/>
    </xf>
    <xf numFmtId="0" fontId="55" fillId="0" borderId="50" xfId="0" applyFont="1" applyFill="1" applyBorder="1" applyAlignment="1">
      <alignment horizontal="center" vertical="center"/>
    </xf>
    <xf numFmtId="1" fontId="20" fillId="20" borderId="15" xfId="0" applyNumberFormat="1" applyFont="1" applyFill="1" applyBorder="1" applyAlignment="1" applyProtection="1">
      <alignment horizontal="center" vertical="center" wrapText="1"/>
    </xf>
    <xf numFmtId="1" fontId="9" fillId="19" borderId="8" xfId="0" applyNumberFormat="1" applyFont="1" applyFill="1" applyBorder="1" applyAlignment="1" applyProtection="1">
      <alignment horizontal="center" vertical="center"/>
    </xf>
    <xf numFmtId="0" fontId="9" fillId="19" borderId="8" xfId="0" applyFont="1" applyFill="1" applyBorder="1" applyAlignment="1" applyProtection="1">
      <alignment horizontal="center" vertical="center"/>
    </xf>
    <xf numFmtId="0" fontId="9" fillId="17" borderId="8" xfId="0" applyFont="1" applyFill="1" applyBorder="1" applyAlignment="1" applyProtection="1">
      <alignment horizontal="center" vertical="center"/>
    </xf>
    <xf numFmtId="49" fontId="20" fillId="18" borderId="8" xfId="0" applyNumberFormat="1" applyFont="1" applyFill="1" applyBorder="1" applyAlignment="1">
      <alignment horizontal="center" vertical="center"/>
    </xf>
    <xf numFmtId="165" fontId="0" fillId="0" borderId="8" xfId="0" applyNumberFormat="1" applyFill="1" applyBorder="1" applyAlignment="1">
      <alignment horizontal="center" vertical="center"/>
    </xf>
    <xf numFmtId="9" fontId="2" fillId="17" borderId="8" xfId="0" applyNumberFormat="1" applyFont="1" applyFill="1" applyBorder="1" applyAlignment="1">
      <alignment horizontal="center" vertical="center"/>
    </xf>
    <xf numFmtId="0" fontId="29" fillId="18" borderId="8" xfId="0" applyNumberFormat="1" applyFont="1" applyFill="1" applyBorder="1" applyAlignment="1">
      <alignment horizontal="center" vertical="center"/>
    </xf>
    <xf numFmtId="0" fontId="20" fillId="18" borderId="8" xfId="0" applyNumberFormat="1" applyFont="1" applyFill="1" applyBorder="1" applyAlignment="1">
      <alignment horizontal="center" vertical="center"/>
    </xf>
    <xf numFmtId="0" fontId="10" fillId="19" borderId="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8" xfId="0" applyFont="1" applyFill="1" applyBorder="1" applyAlignment="1" applyProtection="1">
      <alignment horizontal="center" vertical="center"/>
      <protection locked="0"/>
    </xf>
    <xf numFmtId="0" fontId="20" fillId="18" borderId="0" xfId="0" applyFont="1" applyFill="1" applyBorder="1"/>
    <xf numFmtId="49" fontId="29" fillId="18" borderId="8" xfId="0" applyNumberFormat="1" applyFont="1" applyFill="1" applyBorder="1" applyAlignment="1">
      <alignment horizontal="center" vertical="center" wrapText="1"/>
    </xf>
    <xf numFmtId="49" fontId="20" fillId="18" borderId="8" xfId="0" quotePrefix="1" applyNumberFormat="1" applyFont="1" applyFill="1" applyBorder="1" applyAlignment="1">
      <alignment horizontal="center" vertical="center"/>
    </xf>
    <xf numFmtId="1" fontId="9" fillId="15" borderId="8" xfId="0" applyNumberFormat="1" applyFont="1" applyFill="1" applyBorder="1" applyAlignment="1">
      <alignment horizontal="center" vertical="center" wrapText="1"/>
    </xf>
    <xf numFmtId="165" fontId="0" fillId="0" borderId="8" xfId="0" applyNumberFormat="1" applyFont="1" applyBorder="1" applyAlignment="1">
      <alignment horizontal="center" vertical="center" wrapText="1"/>
    </xf>
    <xf numFmtId="0" fontId="2" fillId="19" borderId="8" xfId="0" applyFont="1" applyFill="1" applyBorder="1" applyAlignment="1">
      <alignment horizontal="center"/>
    </xf>
    <xf numFmtId="9" fontId="0" fillId="19" borderId="8" xfId="0" applyNumberFormat="1" applyFont="1" applyFill="1" applyBorder="1" applyAlignment="1">
      <alignment horizontal="center" vertical="center" wrapText="1"/>
    </xf>
    <xf numFmtId="0" fontId="29" fillId="18" borderId="8" xfId="0" quotePrefix="1" applyFont="1" applyFill="1" applyBorder="1" applyAlignment="1">
      <alignment horizontal="center" vertical="center" wrapText="1"/>
    </xf>
    <xf numFmtId="0" fontId="52" fillId="20" borderId="0" xfId="0" applyFont="1" applyFill="1" applyAlignment="1"/>
    <xf numFmtId="0" fontId="9" fillId="15" borderId="50" xfId="0" applyFont="1" applyFill="1" applyBorder="1"/>
    <xf numFmtId="0" fontId="8" fillId="20" borderId="0" xfId="0" applyFont="1" applyFill="1"/>
    <xf numFmtId="0" fontId="20" fillId="20" borderId="0" xfId="0" applyFont="1" applyFill="1"/>
    <xf numFmtId="0" fontId="20" fillId="18" borderId="11" xfId="0" quotePrefix="1" applyNumberFormat="1" applyFont="1" applyFill="1" applyBorder="1" applyAlignment="1">
      <alignment horizontal="center" vertical="center" wrapText="1"/>
    </xf>
    <xf numFmtId="0" fontId="29" fillId="20" borderId="8" xfId="0" quotePrefix="1" applyFont="1" applyFill="1" applyBorder="1" applyAlignment="1">
      <alignment horizontal="center" vertical="center"/>
    </xf>
    <xf numFmtId="0" fontId="23" fillId="0" borderId="8" xfId="0" applyFont="1" applyFill="1" applyBorder="1" applyAlignment="1">
      <alignment horizontal="center" vertical="center"/>
    </xf>
    <xf numFmtId="0" fontId="23" fillId="17" borderId="52" xfId="0" applyFont="1" applyFill="1" applyBorder="1" applyAlignment="1">
      <alignment horizontal="center" vertical="center" wrapText="1"/>
    </xf>
    <xf numFmtId="0" fontId="29" fillId="17" borderId="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0" fillId="0" borderId="8" xfId="0" applyFont="1" applyFill="1" applyBorder="1" applyAlignment="1" applyProtection="1">
      <alignment horizontal="left" vertical="center" wrapText="1" indent="1"/>
    </xf>
    <xf numFmtId="0" fontId="29" fillId="17" borderId="119" xfId="0" applyFont="1" applyFill="1" applyBorder="1" applyAlignment="1">
      <alignment horizontal="right" vertical="center" wrapText="1" indent="1"/>
    </xf>
    <xf numFmtId="1" fontId="20" fillId="27" borderId="15" xfId="0" applyNumberFormat="1" applyFont="1" applyFill="1" applyBorder="1" applyAlignment="1">
      <alignment horizontal="center" vertical="center"/>
    </xf>
    <xf numFmtId="0" fontId="20" fillId="27" borderId="15" xfId="0" applyFont="1" applyFill="1" applyBorder="1" applyAlignment="1">
      <alignment horizontal="center" vertical="center"/>
    </xf>
    <xf numFmtId="0" fontId="23" fillId="27" borderId="11" xfId="0" applyFont="1" applyFill="1" applyBorder="1" applyAlignment="1">
      <alignment horizontal="center" vertical="center"/>
    </xf>
    <xf numFmtId="0" fontId="77" fillId="18" borderId="0" xfId="0" applyFont="1" applyFill="1"/>
    <xf numFmtId="0" fontId="77" fillId="18" borderId="0" xfId="0" applyFont="1" applyFill="1" applyAlignment="1">
      <alignment vertical="top"/>
    </xf>
    <xf numFmtId="0" fontId="8" fillId="0" borderId="0" xfId="0" applyFont="1" applyAlignment="1"/>
    <xf numFmtId="1" fontId="9" fillId="19" borderId="8" xfId="0" applyNumberFormat="1" applyFont="1" applyFill="1" applyBorder="1" applyAlignment="1">
      <alignment horizontal="center" vertical="center"/>
    </xf>
    <xf numFmtId="1" fontId="9" fillId="19" borderId="8" xfId="0" quotePrefix="1" applyNumberFormat="1" applyFont="1" applyFill="1" applyBorder="1" applyAlignment="1">
      <alignment horizontal="center" vertical="center"/>
    </xf>
    <xf numFmtId="0" fontId="20" fillId="19" borderId="11" xfId="0" applyFont="1" applyFill="1" applyBorder="1" applyAlignment="1">
      <alignment horizontal="center" vertical="center" wrapText="1"/>
    </xf>
    <xf numFmtId="0" fontId="20" fillId="15" borderId="50" xfId="0" applyFont="1" applyFill="1" applyBorder="1" applyAlignment="1">
      <alignment horizontal="center" vertical="center" wrapText="1"/>
    </xf>
    <xf numFmtId="1" fontId="20" fillId="19" borderId="49" xfId="0" applyNumberFormat="1" applyFont="1" applyFill="1" applyBorder="1" applyAlignment="1">
      <alignment horizontal="center" vertical="center"/>
    </xf>
    <xf numFmtId="1" fontId="20" fillId="19" borderId="50" xfId="0" applyNumberFormat="1" applyFont="1" applyFill="1" applyBorder="1" applyAlignment="1">
      <alignment horizontal="center" vertical="center"/>
    </xf>
    <xf numFmtId="1" fontId="9" fillId="19" borderId="50" xfId="0" applyNumberFormat="1" applyFont="1" applyFill="1" applyBorder="1" applyAlignment="1">
      <alignment horizontal="center" vertical="center"/>
    </xf>
    <xf numFmtId="0" fontId="9" fillId="0" borderId="26" xfId="0" applyFont="1" applyBorder="1" applyAlignment="1"/>
    <xf numFmtId="0" fontId="9" fillId="19" borderId="8" xfId="0" quotePrefix="1" applyFont="1" applyFill="1" applyBorder="1" applyAlignment="1">
      <alignment horizontal="center" vertical="center"/>
    </xf>
    <xf numFmtId="0" fontId="28" fillId="20" borderId="0" xfId="0" applyFont="1" applyFill="1" applyAlignment="1">
      <alignment horizontal="left" vertical="top"/>
    </xf>
    <xf numFmtId="0" fontId="28" fillId="20" borderId="0" xfId="0" applyFont="1" applyFill="1" applyAlignment="1"/>
    <xf numFmtId="0" fontId="27" fillId="18" borderId="0" xfId="0" applyFont="1" applyFill="1"/>
    <xf numFmtId="0" fontId="77" fillId="20" borderId="0" xfId="0" applyFont="1" applyFill="1"/>
    <xf numFmtId="0" fontId="8" fillId="20" borderId="0" xfId="0" applyFont="1" applyFill="1" applyAlignment="1">
      <alignment vertical="center"/>
    </xf>
    <xf numFmtId="0" fontId="24" fillId="0" borderId="17" xfId="130" applyFont="1" applyFill="1" applyBorder="1" applyAlignment="1">
      <alignment horizontal="left" vertical="center" wrapText="1" indent="10"/>
    </xf>
    <xf numFmtId="0" fontId="27" fillId="0" borderId="18" xfId="130" applyFont="1" applyFill="1" applyBorder="1" applyAlignment="1">
      <alignment horizontal="left" vertical="center" wrapText="1" indent="10"/>
    </xf>
    <xf numFmtId="0" fontId="27" fillId="0" borderId="19" xfId="130" applyFont="1" applyFill="1" applyBorder="1" applyAlignment="1">
      <alignment horizontal="left" vertical="center" wrapText="1" indent="10"/>
    </xf>
    <xf numFmtId="0" fontId="17" fillId="0" borderId="17" xfId="130" applyFont="1" applyFill="1" applyBorder="1" applyAlignment="1">
      <alignment horizontal="left" vertical="center" wrapText="1" indent="10"/>
    </xf>
    <xf numFmtId="0" fontId="17" fillId="0" borderId="18" xfId="130" applyFont="1" applyFill="1" applyBorder="1" applyAlignment="1">
      <alignment horizontal="left" vertical="center" wrapText="1" indent="10"/>
    </xf>
    <xf numFmtId="0" fontId="17" fillId="0" borderId="19" xfId="130" applyFont="1" applyFill="1" applyBorder="1" applyAlignment="1">
      <alignment horizontal="left" vertical="center" wrapText="1" indent="10"/>
    </xf>
    <xf numFmtId="0" fontId="2" fillId="16" borderId="17" xfId="130" applyFont="1" applyFill="1" applyBorder="1" applyAlignment="1">
      <alignment horizontal="left" vertical="center" wrapText="1" indent="5"/>
    </xf>
    <xf numFmtId="0" fontId="2" fillId="16" borderId="18" xfId="130" applyFont="1" applyFill="1" applyBorder="1" applyAlignment="1">
      <alignment horizontal="left" vertical="center" wrapText="1" indent="5"/>
    </xf>
    <xf numFmtId="0" fontId="2" fillId="16" borderId="19" xfId="130" applyFont="1" applyFill="1" applyBorder="1" applyAlignment="1">
      <alignment horizontal="left" vertical="center" wrapText="1" indent="5"/>
    </xf>
    <xf numFmtId="0" fontId="27" fillId="16" borderId="17" xfId="130" applyFont="1" applyFill="1" applyBorder="1" applyAlignment="1">
      <alignment horizontal="left" vertical="center" wrapText="1" indent="5"/>
    </xf>
    <xf numFmtId="0" fontId="27" fillId="16" borderId="18" xfId="130" applyFont="1" applyFill="1" applyBorder="1" applyAlignment="1">
      <alignment horizontal="left" vertical="center" wrapText="1" indent="5"/>
    </xf>
    <xf numFmtId="0" fontId="27" fillId="16" borderId="19" xfId="130" applyFont="1" applyFill="1" applyBorder="1" applyAlignment="1">
      <alignment horizontal="left" vertical="center" wrapText="1" indent="5"/>
    </xf>
    <xf numFmtId="0" fontId="24" fillId="0" borderId="20" xfId="130" applyFont="1" applyFill="1" applyBorder="1" applyAlignment="1">
      <alignment horizontal="left" vertical="center" wrapText="1" indent="10"/>
    </xf>
    <xf numFmtId="0" fontId="24" fillId="0" borderId="21" xfId="130" applyFont="1" applyFill="1" applyBorder="1" applyAlignment="1">
      <alignment horizontal="left" vertical="center" wrapText="1" indent="10"/>
    </xf>
    <xf numFmtId="0" fontId="24" fillId="0" borderId="22" xfId="130" applyFont="1" applyFill="1" applyBorder="1" applyAlignment="1">
      <alignment horizontal="left" vertical="center" wrapText="1" indent="10"/>
    </xf>
    <xf numFmtId="0" fontId="24" fillId="0" borderId="18" xfId="130" applyFont="1" applyFill="1" applyBorder="1" applyAlignment="1">
      <alignment horizontal="left" vertical="center" wrapText="1" indent="10"/>
    </xf>
    <xf numFmtId="0" fontId="24" fillId="0" borderId="19" xfId="130" applyFont="1" applyFill="1" applyBorder="1" applyAlignment="1">
      <alignment horizontal="left" vertical="center" wrapText="1" indent="10"/>
    </xf>
    <xf numFmtId="0" fontId="0" fillId="0" borderId="17" xfId="130" applyFont="1" applyFill="1" applyBorder="1" applyAlignment="1">
      <alignment horizontal="left" vertical="center" wrapText="1" indent="15"/>
    </xf>
    <xf numFmtId="0" fontId="1" fillId="0" borderId="18" xfId="130" applyFont="1" applyFill="1" applyBorder="1" applyAlignment="1">
      <alignment horizontal="left" vertical="center" wrapText="1" indent="15"/>
    </xf>
    <xf numFmtId="0" fontId="1" fillId="0" borderId="19" xfId="130" applyFont="1" applyFill="1" applyBorder="1" applyAlignment="1">
      <alignment horizontal="left" vertical="center" wrapText="1" indent="15"/>
    </xf>
    <xf numFmtId="0" fontId="24" fillId="0" borderId="17" xfId="130" applyFont="1" applyFill="1" applyBorder="1" applyAlignment="1">
      <alignment horizontal="left" vertical="center" wrapText="1" indent="20"/>
    </xf>
    <xf numFmtId="0" fontId="24" fillId="0" borderId="18" xfId="130" applyFont="1" applyFill="1" applyBorder="1" applyAlignment="1">
      <alignment horizontal="left" vertical="center" wrapText="1" indent="20"/>
    </xf>
    <xf numFmtId="0" fontId="24" fillId="0" borderId="19" xfId="130" applyFont="1" applyFill="1" applyBorder="1" applyAlignment="1">
      <alignment horizontal="left" vertical="center" wrapText="1" indent="20"/>
    </xf>
    <xf numFmtId="0" fontId="17" fillId="0" borderId="17" xfId="130" applyFont="1" applyFill="1" applyBorder="1" applyAlignment="1">
      <alignment horizontal="left" vertical="center" wrapText="1" indent="20"/>
    </xf>
    <xf numFmtId="0" fontId="17" fillId="0" borderId="18" xfId="130" applyFont="1" applyFill="1" applyBorder="1" applyAlignment="1">
      <alignment horizontal="left" vertical="center" wrapText="1" indent="20"/>
    </xf>
    <xf numFmtId="0" fontId="17" fillId="0" borderId="19" xfId="130" applyFont="1" applyFill="1" applyBorder="1" applyAlignment="1">
      <alignment horizontal="left" vertical="center" wrapText="1" indent="20"/>
    </xf>
    <xf numFmtId="0" fontId="17" fillId="18" borderId="17" xfId="130" applyFont="1" applyFill="1" applyBorder="1" applyAlignment="1">
      <alignment horizontal="left" vertical="center" wrapText="1" indent="10"/>
    </xf>
    <xf numFmtId="0" fontId="17" fillId="18" borderId="18" xfId="130" applyFont="1" applyFill="1" applyBorder="1" applyAlignment="1">
      <alignment horizontal="left" vertical="center" wrapText="1" indent="10"/>
    </xf>
    <xf numFmtId="0" fontId="17" fillId="18" borderId="19" xfId="130" applyFont="1" applyFill="1" applyBorder="1" applyAlignment="1">
      <alignment horizontal="left" vertical="center" wrapText="1" indent="10"/>
    </xf>
    <xf numFmtId="0" fontId="17" fillId="0" borderId="17" xfId="130" applyFont="1" applyFill="1" applyBorder="1" applyAlignment="1">
      <alignment horizontal="left" vertical="center" wrapText="1" indent="15"/>
    </xf>
    <xf numFmtId="0" fontId="17" fillId="0" borderId="18" xfId="130" applyFont="1" applyFill="1" applyBorder="1" applyAlignment="1">
      <alignment horizontal="left" vertical="center" wrapText="1" indent="15"/>
    </xf>
    <xf numFmtId="0" fontId="17" fillId="0" borderId="19" xfId="130" applyFont="1" applyFill="1" applyBorder="1" applyAlignment="1">
      <alignment horizontal="left" vertical="center" wrapText="1" indent="15"/>
    </xf>
    <xf numFmtId="0" fontId="1" fillId="18" borderId="17" xfId="130" applyFont="1" applyFill="1" applyBorder="1" applyAlignment="1">
      <alignment horizontal="left" vertical="center" wrapText="1" indent="10"/>
    </xf>
    <xf numFmtId="0" fontId="1" fillId="18" borderId="18" xfId="130" applyFont="1" applyFill="1" applyBorder="1" applyAlignment="1">
      <alignment horizontal="left" vertical="center" wrapText="1" indent="10"/>
    </xf>
    <xf numFmtId="0" fontId="1" fillId="18" borderId="19" xfId="130" applyFont="1" applyFill="1" applyBorder="1" applyAlignment="1">
      <alignment horizontal="left" vertical="center" wrapText="1" indent="10"/>
    </xf>
    <xf numFmtId="0" fontId="0" fillId="18" borderId="17" xfId="130" applyFont="1" applyFill="1" applyBorder="1" applyAlignment="1">
      <alignment horizontal="left" vertical="center" wrapText="1" indent="10"/>
    </xf>
    <xf numFmtId="0" fontId="1" fillId="0" borderId="17" xfId="130" applyFont="1" applyFill="1" applyBorder="1" applyAlignment="1">
      <alignment horizontal="left" vertical="center" wrapText="1" indent="15"/>
    </xf>
    <xf numFmtId="0" fontId="9" fillId="22" borderId="37" xfId="130" applyFont="1" applyFill="1" applyBorder="1" applyAlignment="1">
      <alignment horizontal="left" vertical="center" wrapText="1" indent="1"/>
    </xf>
    <xf numFmtId="0" fontId="9" fillId="22" borderId="38" xfId="130" applyFont="1" applyFill="1" applyBorder="1" applyAlignment="1">
      <alignment horizontal="left" vertical="center" wrapText="1" indent="1"/>
    </xf>
    <xf numFmtId="0" fontId="9" fillId="22" borderId="39" xfId="130" applyFont="1" applyFill="1" applyBorder="1" applyAlignment="1">
      <alignment horizontal="left" vertical="center" wrapText="1" indent="1"/>
    </xf>
    <xf numFmtId="0" fontId="24" fillId="0" borderId="17" xfId="130" applyFont="1" applyFill="1" applyBorder="1" applyAlignment="1">
      <alignment horizontal="left" vertical="center" wrapText="1" indent="15"/>
    </xf>
    <xf numFmtId="0" fontId="24" fillId="0" borderId="18" xfId="130" applyFont="1" applyFill="1" applyBorder="1" applyAlignment="1">
      <alignment horizontal="left" vertical="center" wrapText="1" indent="15"/>
    </xf>
    <xf numFmtId="0" fontId="24" fillId="0" borderId="19" xfId="130" applyFont="1" applyFill="1" applyBorder="1" applyAlignment="1">
      <alignment horizontal="left" vertical="center" wrapText="1" indent="15"/>
    </xf>
    <xf numFmtId="0" fontId="8" fillId="18" borderId="16" xfId="0" applyFont="1" applyFill="1" applyBorder="1" applyAlignment="1">
      <alignment horizontal="right"/>
    </xf>
    <xf numFmtId="0" fontId="11" fillId="21" borderId="34" xfId="0" applyFont="1" applyFill="1" applyBorder="1" applyAlignment="1">
      <alignment horizontal="center" vertical="center" wrapText="1"/>
    </xf>
    <xf numFmtId="0" fontId="11" fillId="21" borderId="35" xfId="0" applyFont="1" applyFill="1" applyBorder="1" applyAlignment="1">
      <alignment horizontal="center" vertical="center"/>
    </xf>
    <xf numFmtId="0" fontId="11" fillId="21" borderId="36" xfId="0" applyFont="1" applyFill="1" applyBorder="1" applyAlignment="1">
      <alignment horizontal="center" vertical="center"/>
    </xf>
    <xf numFmtId="0" fontId="9" fillId="22" borderId="30" xfId="130" applyFont="1" applyFill="1" applyBorder="1" applyAlignment="1">
      <alignment horizontal="left" vertical="center" wrapText="1" indent="1"/>
    </xf>
    <xf numFmtId="0" fontId="9" fillId="22" borderId="31" xfId="130" applyFont="1" applyFill="1" applyBorder="1" applyAlignment="1">
      <alignment horizontal="left" vertical="center" wrapText="1" indent="1"/>
    </xf>
    <xf numFmtId="0" fontId="9" fillId="22" borderId="32" xfId="130" applyFont="1" applyFill="1" applyBorder="1" applyAlignment="1">
      <alignment horizontal="left" vertical="center" wrapText="1" indent="1"/>
    </xf>
    <xf numFmtId="0" fontId="27" fillId="19" borderId="105" xfId="130" applyFont="1" applyFill="1" applyBorder="1" applyAlignment="1">
      <alignment horizontal="left" vertical="center" wrapText="1" indent="1"/>
    </xf>
    <xf numFmtId="0" fontId="27" fillId="19" borderId="106" xfId="130" applyFont="1" applyFill="1" applyBorder="1" applyAlignment="1">
      <alignment horizontal="left" vertical="center" wrapText="1" indent="1"/>
    </xf>
    <xf numFmtId="0" fontId="27" fillId="19" borderId="107" xfId="130" applyFont="1" applyFill="1" applyBorder="1" applyAlignment="1">
      <alignment horizontal="left" vertical="center" wrapText="1" indent="1"/>
    </xf>
    <xf numFmtId="0" fontId="14" fillId="0" borderId="17" xfId="130" applyFont="1" applyFill="1" applyBorder="1" applyAlignment="1">
      <alignment horizontal="left" vertical="center" wrapText="1" indent="20"/>
    </xf>
    <xf numFmtId="0" fontId="14" fillId="0" borderId="18" xfId="130" applyFont="1" applyFill="1" applyBorder="1" applyAlignment="1">
      <alignment horizontal="left" vertical="center" wrapText="1" indent="20"/>
    </xf>
    <xf numFmtId="0" fontId="14" fillId="0" borderId="19" xfId="130" applyFont="1" applyFill="1" applyBorder="1" applyAlignment="1">
      <alignment horizontal="left" vertical="center" wrapText="1" indent="20"/>
    </xf>
    <xf numFmtId="0" fontId="45" fillId="27" borderId="15" xfId="0" applyFont="1" applyFill="1" applyBorder="1" applyAlignment="1">
      <alignment horizontal="center" vertical="center" wrapText="1"/>
    </xf>
    <xf numFmtId="0" fontId="45" fillId="27" borderId="11" xfId="0" applyFont="1" applyFill="1" applyBorder="1" applyAlignment="1">
      <alignment horizontal="center" vertical="center" wrapText="1"/>
    </xf>
    <xf numFmtId="0" fontId="22" fillId="15" borderId="15" xfId="0" applyFont="1" applyFill="1" applyBorder="1" applyAlignment="1">
      <alignment horizontal="center" vertical="center"/>
    </xf>
    <xf numFmtId="0" fontId="22" fillId="15" borderId="45" xfId="0" applyFont="1" applyFill="1" applyBorder="1" applyAlignment="1">
      <alignment horizontal="center" vertical="center"/>
    </xf>
    <xf numFmtId="0" fontId="20" fillId="0" borderId="110" xfId="0" applyFont="1" applyBorder="1" applyAlignment="1">
      <alignment horizontal="center"/>
    </xf>
    <xf numFmtId="0" fontId="20" fillId="0" borderId="42" xfId="0" applyFont="1" applyBorder="1" applyAlignment="1">
      <alignment horizontal="center"/>
    </xf>
    <xf numFmtId="0" fontId="20" fillId="0" borderId="96" xfId="0" applyFont="1" applyBorder="1" applyAlignment="1">
      <alignment horizont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xf>
    <xf numFmtId="0" fontId="12" fillId="15" borderId="52" xfId="0" applyFont="1" applyFill="1" applyBorder="1" applyAlignment="1">
      <alignment horizontal="center" vertical="center"/>
    </xf>
    <xf numFmtId="0" fontId="12" fillId="15" borderId="43" xfId="0" applyFont="1" applyFill="1" applyBorder="1" applyAlignment="1">
      <alignment horizontal="center" vertical="center"/>
    </xf>
    <xf numFmtId="0" fontId="20" fillId="0" borderId="52" xfId="0" applyFont="1" applyBorder="1" applyAlignment="1">
      <alignment horizontal="center" vertical="center"/>
    </xf>
    <xf numFmtId="0" fontId="20" fillId="0" borderId="43" xfId="0" applyFont="1" applyBorder="1" applyAlignment="1">
      <alignment horizontal="center" vertical="center"/>
    </xf>
    <xf numFmtId="0" fontId="9" fillId="19" borderId="8" xfId="0" applyFont="1" applyFill="1" applyBorder="1" applyAlignment="1">
      <alignment horizontal="center" vertical="center" wrapText="1"/>
    </xf>
    <xf numFmtId="0" fontId="15" fillId="18" borderId="0" xfId="0" applyFont="1" applyFill="1" applyAlignment="1">
      <alignment horizontal="center"/>
    </xf>
    <xf numFmtId="0" fontId="9" fillId="15" borderId="15" xfId="0" applyFont="1" applyFill="1" applyBorder="1" applyAlignment="1">
      <alignment horizontal="center" vertical="center"/>
    </xf>
    <xf numFmtId="0" fontId="9" fillId="15" borderId="45" xfId="0" applyFont="1" applyFill="1" applyBorder="1" applyAlignment="1">
      <alignment horizontal="center" vertical="center"/>
    </xf>
    <xf numFmtId="0" fontId="20" fillId="17" borderId="50"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67" xfId="0" applyFont="1" applyFill="1" applyBorder="1" applyAlignment="1">
      <alignment horizontal="center" vertical="center"/>
    </xf>
    <xf numFmtId="0" fontId="7" fillId="18" borderId="2" xfId="0" applyFont="1" applyFill="1" applyBorder="1" applyAlignment="1">
      <alignment horizontal="left" vertical="top"/>
    </xf>
    <xf numFmtId="0" fontId="20" fillId="19" borderId="6" xfId="0" applyFont="1" applyFill="1" applyBorder="1" applyAlignment="1">
      <alignment horizontal="center" vertical="center" wrapText="1"/>
    </xf>
    <xf numFmtId="0" fontId="20" fillId="19" borderId="4" xfId="0" applyFont="1" applyFill="1" applyBorder="1" applyAlignment="1">
      <alignment horizontal="center" vertical="center" wrapText="1"/>
    </xf>
    <xf numFmtId="0" fontId="9" fillId="15" borderId="10" xfId="0" applyFont="1" applyFill="1" applyBorder="1" applyAlignment="1">
      <alignment horizontal="center" vertical="center"/>
    </xf>
    <xf numFmtId="0" fontId="9" fillId="15" borderId="12" xfId="0" applyFont="1" applyFill="1" applyBorder="1" applyAlignment="1">
      <alignment horizontal="center" vertical="center"/>
    </xf>
    <xf numFmtId="0" fontId="9" fillId="15" borderId="13" xfId="0" applyFont="1" applyFill="1" applyBorder="1" applyAlignment="1">
      <alignment horizontal="center" vertical="center"/>
    </xf>
    <xf numFmtId="0" fontId="29" fillId="19" borderId="44" xfId="0" applyFont="1" applyFill="1" applyBorder="1" applyAlignment="1">
      <alignment horizontal="right" vertical="center" wrapText="1"/>
    </xf>
    <xf numFmtId="0" fontId="29" fillId="19" borderId="45" xfId="0" applyFont="1" applyFill="1" applyBorder="1" applyAlignment="1">
      <alignment horizontal="right" vertical="center" wrapText="1"/>
    </xf>
    <xf numFmtId="0" fontId="20" fillId="0" borderId="53"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3" fillId="19" borderId="15" xfId="0" applyFont="1" applyFill="1" applyBorder="1" applyAlignment="1">
      <alignment horizontal="center" vertical="center" wrapText="1"/>
    </xf>
    <xf numFmtId="0" fontId="23" fillId="19" borderId="45" xfId="0" applyFont="1" applyFill="1" applyBorder="1" applyAlignment="1">
      <alignment horizontal="center" vertical="center" wrapText="1"/>
    </xf>
    <xf numFmtId="0" fontId="23" fillId="19" borderId="11" xfId="0" applyFont="1" applyFill="1" applyBorder="1" applyAlignment="1">
      <alignment horizontal="center" vertical="center" wrapText="1"/>
    </xf>
    <xf numFmtId="0" fontId="7" fillId="18" borderId="76" xfId="0" applyFont="1" applyFill="1" applyBorder="1" applyAlignment="1">
      <alignment horizontal="center" vertical="top" wrapText="1"/>
    </xf>
    <xf numFmtId="0" fontId="10" fillId="15" borderId="15" xfId="0" applyFont="1" applyFill="1" applyBorder="1" applyAlignment="1">
      <alignment horizontal="center" vertical="center"/>
    </xf>
    <xf numFmtId="0" fontId="10" fillId="15" borderId="45" xfId="0" applyFont="1" applyFill="1" applyBorder="1" applyAlignment="1">
      <alignment horizontal="center" vertical="center"/>
    </xf>
    <xf numFmtId="0" fontId="10" fillId="15" borderId="15" xfId="0" applyFont="1" applyFill="1" applyBorder="1" applyAlignment="1">
      <alignment horizontal="left" vertical="center"/>
    </xf>
    <xf numFmtId="0" fontId="10" fillId="15" borderId="45" xfId="0" applyFont="1" applyFill="1" applyBorder="1" applyAlignment="1">
      <alignment horizontal="left" vertical="center"/>
    </xf>
    <xf numFmtId="0" fontId="10" fillId="15" borderId="11" xfId="0" applyFont="1" applyFill="1" applyBorder="1" applyAlignment="1">
      <alignment horizontal="left" vertical="center"/>
    </xf>
    <xf numFmtId="0" fontId="23" fillId="0" borderId="1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11" xfId="0" applyFont="1" applyBorder="1" applyAlignment="1">
      <alignment horizontal="center" vertical="center" wrapText="1"/>
    </xf>
    <xf numFmtId="0" fontId="39" fillId="18" borderId="15" xfId="0" applyFont="1" applyFill="1" applyBorder="1" applyAlignment="1">
      <alignment horizontal="right" vertical="center" wrapText="1" indent="2"/>
    </xf>
    <xf numFmtId="0" fontId="39" fillId="18" borderId="45" xfId="0" applyFont="1" applyFill="1" applyBorder="1" applyAlignment="1">
      <alignment horizontal="right" vertical="center" wrapText="1" indent="2"/>
    </xf>
    <xf numFmtId="0" fontId="23" fillId="17" borderId="15" xfId="0" applyFont="1" applyFill="1" applyBorder="1" applyAlignment="1">
      <alignment horizontal="center" vertical="center"/>
    </xf>
    <xf numFmtId="0" fontId="23" fillId="17" borderId="45" xfId="0" applyFont="1" applyFill="1" applyBorder="1" applyAlignment="1">
      <alignment horizontal="center" vertical="center"/>
    </xf>
    <xf numFmtId="0" fontId="23" fillId="17" borderId="11" xfId="0" applyFont="1" applyFill="1" applyBorder="1" applyAlignment="1">
      <alignment horizontal="center" vertical="center"/>
    </xf>
    <xf numFmtId="0" fontId="7" fillId="18" borderId="0" xfId="0" applyFont="1" applyFill="1" applyBorder="1" applyAlignment="1">
      <alignment horizontal="left" vertical="top" wrapText="1"/>
    </xf>
    <xf numFmtId="0" fontId="9" fillId="0" borderId="65" xfId="0" applyFont="1" applyFill="1" applyBorder="1" applyAlignment="1" applyProtection="1">
      <alignment horizontal="center" vertical="center"/>
      <protection locked="0"/>
    </xf>
    <xf numFmtId="0" fontId="20" fillId="0" borderId="65" xfId="0" applyFont="1" applyFill="1" applyBorder="1" applyAlignment="1" applyProtection="1">
      <alignment horizontal="left" vertical="center" wrapText="1"/>
      <protection locked="0"/>
    </xf>
    <xf numFmtId="0" fontId="20" fillId="0" borderId="62" xfId="0" applyFont="1" applyFill="1" applyBorder="1" applyAlignment="1" applyProtection="1">
      <alignment horizontal="left" vertical="center" wrapText="1"/>
      <protection locked="0"/>
    </xf>
    <xf numFmtId="0" fontId="20" fillId="0" borderId="63" xfId="0" applyFont="1" applyFill="1" applyBorder="1" applyAlignment="1" applyProtection="1">
      <alignment horizontal="left" vertical="center" wrapText="1"/>
      <protection locked="0"/>
    </xf>
    <xf numFmtId="0" fontId="20" fillId="0" borderId="61" xfId="0" applyFont="1" applyFill="1" applyBorder="1" applyAlignment="1" applyProtection="1">
      <alignment horizontal="left" vertical="center" wrapText="1"/>
      <protection locked="0"/>
    </xf>
    <xf numFmtId="0" fontId="10" fillId="15" borderId="46" xfId="0" applyFont="1" applyFill="1" applyBorder="1" applyAlignment="1">
      <alignment horizontal="center" vertical="center" wrapText="1"/>
    </xf>
    <xf numFmtId="0" fontId="10" fillId="15" borderId="76" xfId="0" applyFont="1" applyFill="1" applyBorder="1" applyAlignment="1">
      <alignment horizontal="center" vertical="center" wrapText="1"/>
    </xf>
    <xf numFmtId="0" fontId="23" fillId="17" borderId="52" xfId="0" applyFont="1" applyFill="1" applyBorder="1" applyAlignment="1" applyProtection="1">
      <alignment horizontal="center" vertical="center"/>
      <protection locked="0"/>
    </xf>
    <xf numFmtId="0" fontId="23" fillId="17" borderId="43" xfId="0" applyFont="1" applyFill="1" applyBorder="1" applyAlignment="1" applyProtection="1">
      <alignment horizontal="center" vertical="center"/>
      <protection locked="0"/>
    </xf>
    <xf numFmtId="0" fontId="23" fillId="17" borderId="49" xfId="0" applyFont="1" applyFill="1" applyBorder="1" applyAlignment="1" applyProtection="1">
      <alignment horizontal="center" vertical="center"/>
      <protection locked="0"/>
    </xf>
    <xf numFmtId="0" fontId="9" fillId="0" borderId="65" xfId="0" applyFont="1" applyFill="1" applyBorder="1" applyAlignment="1" applyProtection="1">
      <alignment horizontal="center" vertical="center" wrapText="1"/>
      <protection locked="0"/>
    </xf>
    <xf numFmtId="0" fontId="9" fillId="0" borderId="73" xfId="0" applyFont="1" applyFill="1" applyBorder="1" applyAlignment="1" applyProtection="1">
      <alignment horizontal="center" vertical="center"/>
      <protection locked="0"/>
    </xf>
    <xf numFmtId="0" fontId="20" fillId="0" borderId="73" xfId="0" applyFont="1" applyFill="1" applyBorder="1" applyAlignment="1" applyProtection="1">
      <alignment horizontal="left" vertical="center"/>
      <protection locked="0"/>
    </xf>
    <xf numFmtId="0" fontId="20" fillId="0" borderId="65" xfId="0" applyFont="1" applyFill="1" applyBorder="1" applyAlignment="1" applyProtection="1">
      <alignment horizontal="left" vertical="center"/>
      <protection locked="0"/>
    </xf>
    <xf numFmtId="0" fontId="20" fillId="0" borderId="62" xfId="0" applyFont="1" applyFill="1" applyBorder="1" applyAlignment="1" applyProtection="1">
      <alignment horizontal="left" vertical="center"/>
      <protection locked="0"/>
    </xf>
    <xf numFmtId="0" fontId="20" fillId="0" borderId="63" xfId="0" applyFont="1" applyFill="1" applyBorder="1" applyAlignment="1" applyProtection="1">
      <alignment horizontal="left" vertical="center"/>
      <protection locked="0"/>
    </xf>
    <xf numFmtId="0" fontId="20" fillId="0" borderId="61" xfId="0" applyFont="1" applyFill="1" applyBorder="1" applyAlignment="1" applyProtection="1">
      <alignment horizontal="left" vertical="center"/>
      <protection locked="0"/>
    </xf>
    <xf numFmtId="0" fontId="9" fillId="0" borderId="114" xfId="0" applyFont="1" applyFill="1" applyBorder="1" applyAlignment="1" applyProtection="1">
      <alignment horizontal="center" vertical="center"/>
      <protection locked="0"/>
    </xf>
    <xf numFmtId="0" fontId="20" fillId="0" borderId="114" xfId="0" applyFont="1" applyFill="1" applyBorder="1" applyAlignment="1" applyProtection="1">
      <alignment horizontal="left" vertical="center" wrapText="1"/>
      <protection locked="0"/>
    </xf>
    <xf numFmtId="0" fontId="20" fillId="0" borderId="115" xfId="0" applyFont="1" applyFill="1" applyBorder="1" applyAlignment="1" applyProtection="1">
      <alignment horizontal="left" vertical="center" wrapText="1"/>
      <protection locked="0"/>
    </xf>
    <xf numFmtId="0" fontId="9" fillId="0" borderId="115" xfId="0" applyFont="1" applyFill="1" applyBorder="1" applyAlignment="1" applyProtection="1">
      <alignment horizontal="center" vertical="center"/>
      <protection locked="0"/>
    </xf>
    <xf numFmtId="0" fontId="23" fillId="23" borderId="52" xfId="0" applyFont="1" applyFill="1" applyBorder="1" applyAlignment="1">
      <alignment horizontal="center" vertical="center"/>
    </xf>
    <xf numFmtId="0" fontId="23" fillId="23" borderId="43" xfId="0" applyFont="1" applyFill="1" applyBorder="1" applyAlignment="1">
      <alignment horizontal="center" vertical="center"/>
    </xf>
    <xf numFmtId="0" fontId="23" fillId="23" borderId="49" xfId="0" applyFont="1" applyFill="1" applyBorder="1" applyAlignment="1">
      <alignment horizontal="center" vertical="center"/>
    </xf>
    <xf numFmtId="0" fontId="20" fillId="0" borderId="114" xfId="0" applyFont="1" applyFill="1" applyBorder="1" applyAlignment="1" applyProtection="1">
      <alignment horizontal="left" vertical="center"/>
      <protection locked="0"/>
    </xf>
    <xf numFmtId="0" fontId="10" fillId="15" borderId="112" xfId="0" applyFont="1" applyFill="1" applyBorder="1" applyAlignment="1">
      <alignment horizontal="center" vertical="center" wrapText="1"/>
    </xf>
    <xf numFmtId="0" fontId="39" fillId="18" borderId="15" xfId="0" applyFont="1" applyFill="1" applyBorder="1" applyAlignment="1">
      <alignment horizontal="center" vertical="center" wrapText="1"/>
    </xf>
    <xf numFmtId="0" fontId="39" fillId="18" borderId="45" xfId="0" applyFont="1" applyFill="1" applyBorder="1" applyAlignment="1">
      <alignment horizontal="center" vertical="center" wrapText="1"/>
    </xf>
    <xf numFmtId="0" fontId="23" fillId="18" borderId="45" xfId="0" applyFont="1" applyFill="1" applyBorder="1" applyAlignment="1">
      <alignment horizontal="center" vertical="center" wrapText="1"/>
    </xf>
    <xf numFmtId="0" fontId="9" fillId="0" borderId="113" xfId="0" applyFont="1" applyFill="1" applyBorder="1" applyAlignment="1" applyProtection="1">
      <alignment horizontal="center" vertical="center"/>
      <protection locked="0"/>
    </xf>
    <xf numFmtId="0" fontId="20" fillId="0" borderId="113" xfId="0" applyFont="1" applyFill="1" applyBorder="1" applyAlignment="1" applyProtection="1">
      <alignment horizontal="left" vertical="center"/>
      <protection locked="0"/>
    </xf>
    <xf numFmtId="0" fontId="40" fillId="18" borderId="0" xfId="0" applyFont="1" applyFill="1" applyAlignment="1">
      <alignment horizontal="center" vertical="center" wrapText="1"/>
    </xf>
    <xf numFmtId="0" fontId="27" fillId="19" borderId="65" xfId="0" applyFont="1" applyFill="1" applyBorder="1" applyAlignment="1" applyProtection="1">
      <alignment horizontal="center" vertical="center"/>
      <protection locked="0"/>
    </xf>
    <xf numFmtId="0" fontId="23" fillId="19" borderId="65" xfId="0" applyFont="1" applyFill="1" applyBorder="1" applyAlignment="1" applyProtection="1">
      <alignment horizontal="left" vertical="center" wrapText="1"/>
      <protection locked="0"/>
    </xf>
    <xf numFmtId="0" fontId="0" fillId="0" borderId="65" xfId="0" applyNumberFormat="1" applyFont="1" applyBorder="1" applyAlignment="1" applyProtection="1">
      <alignment horizontal="right" vertical="center"/>
      <protection locked="0"/>
    </xf>
    <xf numFmtId="0" fontId="23" fillId="20" borderId="65" xfId="0" applyFont="1" applyFill="1" applyBorder="1" applyAlignment="1" applyProtection="1">
      <alignment horizontal="right" vertical="center" wrapText="1"/>
      <protection locked="0"/>
    </xf>
    <xf numFmtId="0" fontId="2" fillId="19" borderId="65" xfId="0" applyFont="1" applyFill="1" applyBorder="1" applyAlignment="1" applyProtection="1">
      <alignment horizontal="center" vertical="center"/>
      <protection locked="0"/>
    </xf>
    <xf numFmtId="0" fontId="20" fillId="19" borderId="65" xfId="0" applyFont="1" applyFill="1" applyBorder="1" applyAlignment="1" applyProtection="1">
      <alignment horizontal="left" vertical="center" wrapText="1"/>
      <protection locked="0"/>
    </xf>
    <xf numFmtId="0" fontId="9" fillId="15" borderId="29" xfId="0" applyFont="1" applyFill="1" applyBorder="1" applyAlignment="1">
      <alignment horizontal="center" vertical="center"/>
    </xf>
    <xf numFmtId="0" fontId="9" fillId="15" borderId="96" xfId="0" applyFont="1" applyFill="1" applyBorder="1" applyAlignment="1">
      <alignment horizontal="center" vertical="center"/>
    </xf>
    <xf numFmtId="0" fontId="27" fillId="19" borderId="62" xfId="0" applyFont="1" applyFill="1" applyBorder="1" applyAlignment="1" applyProtection="1">
      <alignment horizontal="center" vertical="center"/>
      <protection locked="0"/>
    </xf>
    <xf numFmtId="0" fontId="27" fillId="19" borderId="61" xfId="0" applyFont="1" applyFill="1" applyBorder="1" applyAlignment="1" applyProtection="1">
      <alignment horizontal="center" vertical="center"/>
      <protection locked="0"/>
    </xf>
    <xf numFmtId="0" fontId="14" fillId="0" borderId="65" xfId="0" applyNumberFormat="1" applyFont="1" applyBorder="1" applyAlignment="1" applyProtection="1">
      <alignment horizontal="right" vertical="center"/>
      <protection locked="0"/>
    </xf>
    <xf numFmtId="0" fontId="27" fillId="19" borderId="70" xfId="0" applyFont="1" applyFill="1" applyBorder="1" applyAlignment="1" applyProtection="1">
      <alignment horizontal="center" vertical="center"/>
      <protection locked="0"/>
    </xf>
    <xf numFmtId="0" fontId="20" fillId="19" borderId="114" xfId="0" applyFont="1" applyFill="1" applyBorder="1" applyAlignment="1" applyProtection="1">
      <alignment horizontal="left" vertical="center" wrapText="1"/>
      <protection locked="0"/>
    </xf>
    <xf numFmtId="0" fontId="20" fillId="19" borderId="115" xfId="0" applyFont="1" applyFill="1" applyBorder="1" applyAlignment="1" applyProtection="1">
      <alignment horizontal="left" vertical="center" wrapText="1"/>
      <protection locked="0"/>
    </xf>
    <xf numFmtId="0" fontId="10" fillId="27" borderId="15" xfId="0" applyFont="1" applyFill="1" applyBorder="1" applyAlignment="1">
      <alignment horizontal="center" vertical="center" wrapText="1"/>
    </xf>
    <xf numFmtId="0" fontId="10" fillId="27" borderId="45" xfId="0" applyFont="1" applyFill="1" applyBorder="1" applyAlignment="1">
      <alignment horizontal="center" vertical="center" wrapText="1"/>
    </xf>
    <xf numFmtId="0" fontId="10" fillId="27" borderId="11" xfId="0" applyFont="1" applyFill="1" applyBorder="1" applyAlignment="1">
      <alignment horizontal="center" vertical="center" wrapText="1"/>
    </xf>
    <xf numFmtId="0" fontId="0" fillId="0" borderId="65" xfId="0" applyNumberFormat="1" applyFont="1" applyBorder="1" applyAlignment="1" applyProtection="1">
      <alignment horizontal="right" vertical="center" wrapText="1"/>
      <protection locked="0"/>
    </xf>
    <xf numFmtId="0" fontId="2" fillId="19" borderId="26" xfId="0" applyFont="1" applyFill="1" applyBorder="1" applyAlignment="1" applyProtection="1">
      <alignment horizontal="center" vertical="center"/>
      <protection locked="0"/>
    </xf>
    <xf numFmtId="0" fontId="20" fillId="19" borderId="26" xfId="0" applyFont="1" applyFill="1" applyBorder="1" applyAlignment="1" applyProtection="1">
      <alignment horizontal="left" vertical="center"/>
      <protection locked="0"/>
    </xf>
    <xf numFmtId="0" fontId="20" fillId="19" borderId="65" xfId="0" applyFont="1" applyFill="1" applyBorder="1" applyAlignment="1" applyProtection="1">
      <alignment horizontal="left" vertical="center"/>
      <protection locked="0"/>
    </xf>
    <xf numFmtId="0" fontId="9" fillId="0" borderId="40" xfId="155" applyFont="1" applyFill="1" applyBorder="1" applyAlignment="1">
      <alignment horizontal="center" vertical="center"/>
    </xf>
    <xf numFmtId="0" fontId="9" fillId="0" borderId="26" xfId="155" applyFont="1" applyFill="1" applyBorder="1" applyAlignment="1">
      <alignment horizontal="center" vertical="center"/>
    </xf>
    <xf numFmtId="0" fontId="9" fillId="0" borderId="51" xfId="155" applyFont="1" applyFill="1" applyBorder="1" applyAlignment="1">
      <alignment horizontal="center" vertical="center"/>
    </xf>
    <xf numFmtId="0" fontId="9" fillId="0" borderId="50" xfId="155" applyFont="1" applyFill="1" applyBorder="1" applyAlignment="1">
      <alignment horizontal="center" vertical="center"/>
    </xf>
    <xf numFmtId="0" fontId="23" fillId="18" borderId="143" xfId="155" applyFont="1" applyFill="1" applyBorder="1" applyAlignment="1">
      <alignment horizontal="center" vertical="center" textRotation="90" wrapText="1"/>
    </xf>
    <xf numFmtId="0" fontId="23" fillId="18" borderId="144" xfId="155" applyFont="1" applyFill="1" applyBorder="1" applyAlignment="1">
      <alignment horizontal="center" vertical="center" textRotation="90" wrapText="1"/>
    </xf>
    <xf numFmtId="0" fontId="23" fillId="18" borderId="145" xfId="155" applyFont="1" applyFill="1" applyBorder="1" applyAlignment="1">
      <alignment horizontal="center" vertical="center" textRotation="90" wrapText="1"/>
    </xf>
    <xf numFmtId="0" fontId="10" fillId="15" borderId="122" xfId="155" applyFont="1" applyFill="1" applyBorder="1" applyAlignment="1">
      <alignment horizontal="center" vertical="center"/>
    </xf>
    <xf numFmtId="0" fontId="10" fillId="15" borderId="45" xfId="155" applyFont="1" applyFill="1" applyBorder="1" applyAlignment="1">
      <alignment horizontal="center" vertical="center"/>
    </xf>
    <xf numFmtId="0" fontId="10" fillId="15" borderId="11" xfId="155" applyFont="1" applyFill="1" applyBorder="1" applyAlignment="1">
      <alignment horizontal="center" vertical="center"/>
    </xf>
    <xf numFmtId="0" fontId="23" fillId="17" borderId="49" xfId="155" applyFont="1" applyFill="1" applyBorder="1" applyAlignment="1">
      <alignment horizontal="center" vertical="center"/>
    </xf>
    <xf numFmtId="0" fontId="23" fillId="17" borderId="50" xfId="155" applyFont="1" applyFill="1" applyBorder="1" applyAlignment="1">
      <alignment horizontal="center" vertical="center"/>
    </xf>
    <xf numFmtId="0" fontId="23" fillId="0" borderId="43" xfId="155" applyFont="1" applyBorder="1" applyAlignment="1">
      <alignment horizontal="center" vertical="center"/>
    </xf>
    <xf numFmtId="0" fontId="23" fillId="0" borderId="45" xfId="155" applyFont="1" applyBorder="1" applyAlignment="1">
      <alignment horizontal="center" vertical="center"/>
    </xf>
    <xf numFmtId="0" fontId="23" fillId="0" borderId="11" xfId="155" applyFont="1" applyBorder="1" applyAlignment="1">
      <alignment horizontal="center" vertical="center"/>
    </xf>
    <xf numFmtId="0" fontId="23" fillId="0" borderId="122" xfId="155" applyFont="1" applyBorder="1" applyAlignment="1">
      <alignment horizontal="center" vertical="center"/>
    </xf>
    <xf numFmtId="0" fontId="23" fillId="19" borderId="121" xfId="155" applyFont="1" applyFill="1" applyBorder="1" applyAlignment="1">
      <alignment horizontal="center" vertical="center"/>
    </xf>
    <xf numFmtId="0" fontId="23" fillId="19" borderId="43" xfId="155" applyFont="1" applyFill="1" applyBorder="1" applyAlignment="1">
      <alignment horizontal="center" vertical="center"/>
    </xf>
    <xf numFmtId="0" fontId="23" fillId="19" borderId="49" xfId="155" applyFont="1" applyFill="1" applyBorder="1" applyAlignment="1">
      <alignment horizontal="center" vertical="center"/>
    </xf>
    <xf numFmtId="0" fontId="23" fillId="17" borderId="11" xfId="155" applyFont="1" applyFill="1" applyBorder="1" applyAlignment="1">
      <alignment horizontal="center" vertical="center" wrapText="1"/>
    </xf>
    <xf numFmtId="0" fontId="23" fillId="17" borderId="8" xfId="155" applyFont="1" applyFill="1" applyBorder="1" applyAlignment="1">
      <alignment horizontal="center" vertical="center" wrapText="1"/>
    </xf>
    <xf numFmtId="0" fontId="9" fillId="0" borderId="60" xfId="0" applyFont="1" applyFill="1" applyBorder="1" applyAlignment="1">
      <alignment horizontal="center" vertical="center"/>
    </xf>
    <xf numFmtId="0" fontId="9" fillId="0" borderId="61" xfId="0" applyFont="1" applyFill="1" applyBorder="1" applyAlignment="1">
      <alignment horizontal="center" vertical="center"/>
    </xf>
    <xf numFmtId="0" fontId="20" fillId="0" borderId="62" xfId="0" applyFont="1" applyFill="1" applyBorder="1" applyAlignment="1">
      <alignment horizontal="left" vertical="center"/>
    </xf>
    <xf numFmtId="0" fontId="20" fillId="0" borderId="63" xfId="0" applyFont="1" applyFill="1" applyBorder="1" applyAlignment="1">
      <alignment horizontal="left" vertical="center"/>
    </xf>
    <xf numFmtId="0" fontId="20" fillId="0" borderId="61" xfId="0" applyFont="1" applyFill="1" applyBorder="1" applyAlignment="1">
      <alignment horizontal="left" vertical="center"/>
    </xf>
    <xf numFmtId="0" fontId="9" fillId="0" borderId="58" xfId="0" applyFont="1" applyFill="1" applyBorder="1" applyAlignment="1">
      <alignment horizontal="center" vertical="center"/>
    </xf>
    <xf numFmtId="0" fontId="9" fillId="0" borderId="59" xfId="0" applyFont="1" applyFill="1" applyBorder="1" applyAlignment="1">
      <alignment horizontal="center" vertical="center"/>
    </xf>
    <xf numFmtId="0" fontId="20" fillId="0" borderId="59" xfId="0" applyFont="1" applyFill="1" applyBorder="1" applyAlignment="1">
      <alignment horizontal="left" vertical="center"/>
    </xf>
    <xf numFmtId="0" fontId="20" fillId="0" borderId="71" xfId="0" applyFont="1" applyFill="1" applyBorder="1" applyAlignment="1">
      <alignment horizontal="left" vertical="center"/>
    </xf>
    <xf numFmtId="0" fontId="23" fillId="17" borderId="50" xfId="0" applyFont="1" applyFill="1" applyBorder="1" applyAlignment="1">
      <alignment horizontal="center" vertical="center" wrapText="1"/>
    </xf>
    <xf numFmtId="0" fontId="23" fillId="17" borderId="8" xfId="0" applyFont="1" applyFill="1" applyBorder="1" applyAlignment="1">
      <alignment horizontal="center" vertical="center" wrapText="1"/>
    </xf>
    <xf numFmtId="0" fontId="23" fillId="17" borderId="23" xfId="0" applyFont="1" applyFill="1" applyBorder="1" applyAlignment="1">
      <alignment horizontal="center" vertical="center" wrapText="1"/>
    </xf>
    <xf numFmtId="0" fontId="29" fillId="18" borderId="44" xfId="0" applyFont="1" applyFill="1" applyBorder="1" applyAlignment="1">
      <alignment horizontal="center" vertical="center" wrapText="1"/>
    </xf>
    <xf numFmtId="0" fontId="29" fillId="18" borderId="45" xfId="0" applyFont="1" applyFill="1" applyBorder="1" applyAlignment="1">
      <alignment horizontal="center" vertical="center" wrapText="1"/>
    </xf>
    <xf numFmtId="0" fontId="29" fillId="18" borderId="11" xfId="0" applyFont="1" applyFill="1" applyBorder="1" applyAlignment="1">
      <alignment horizontal="center" vertical="center" wrapText="1"/>
    </xf>
    <xf numFmtId="0" fontId="23" fillId="15" borderId="25" xfId="0" applyFont="1" applyFill="1" applyBorder="1" applyAlignment="1">
      <alignment horizontal="center" vertical="center" wrapText="1"/>
    </xf>
    <xf numFmtId="0" fontId="23" fillId="15" borderId="43" xfId="0" applyFont="1" applyFill="1" applyBorder="1" applyAlignment="1">
      <alignment horizontal="center" vertical="center" wrapText="1"/>
    </xf>
    <xf numFmtId="0" fontId="23" fillId="15" borderId="4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53" fillId="18" borderId="2" xfId="0" applyFont="1" applyFill="1" applyBorder="1" applyAlignment="1">
      <alignment horizontal="left" vertical="top" wrapText="1"/>
    </xf>
    <xf numFmtId="0" fontId="9" fillId="0" borderId="64" xfId="0" applyFont="1" applyFill="1" applyBorder="1" applyAlignment="1">
      <alignment horizontal="center" vertical="center"/>
    </xf>
    <xf numFmtId="0" fontId="9" fillId="0" borderId="65" xfId="0" applyFont="1" applyFill="1" applyBorder="1" applyAlignment="1">
      <alignment horizontal="center" vertical="center"/>
    </xf>
    <xf numFmtId="0" fontId="20" fillId="0" borderId="65" xfId="0" applyFont="1" applyFill="1" applyBorder="1" applyAlignment="1">
      <alignment horizontal="left" vertical="center" wrapText="1"/>
    </xf>
    <xf numFmtId="0" fontId="20" fillId="0" borderId="62" xfId="0" applyFont="1" applyFill="1" applyBorder="1" applyAlignment="1">
      <alignment horizontal="left" vertical="center" wrapText="1"/>
    </xf>
    <xf numFmtId="0" fontId="68" fillId="15" borderId="67" xfId="0" applyFont="1" applyFill="1" applyBorder="1" applyAlignment="1">
      <alignment horizontal="center" vertical="center"/>
    </xf>
    <xf numFmtId="0" fontId="68" fillId="15" borderId="33" xfId="0" applyFont="1" applyFill="1" applyBorder="1" applyAlignment="1">
      <alignment horizontal="center" vertical="center"/>
    </xf>
    <xf numFmtId="0" fontId="53" fillId="18" borderId="0" xfId="0" applyFont="1" applyFill="1" applyBorder="1" applyAlignment="1">
      <alignment horizontal="left" vertical="top" wrapText="1"/>
    </xf>
    <xf numFmtId="0" fontId="20" fillId="0" borderId="63" xfId="0" applyFont="1" applyFill="1" applyBorder="1" applyAlignment="1">
      <alignment horizontal="left" vertical="center" wrapText="1"/>
    </xf>
    <xf numFmtId="0" fontId="20" fillId="0" borderId="61" xfId="0" applyFont="1" applyFill="1" applyBorder="1" applyAlignment="1">
      <alignment horizontal="left" vertical="center" wrapText="1"/>
    </xf>
    <xf numFmtId="0" fontId="8" fillId="0" borderId="60" xfId="0" quotePrefix="1" applyFont="1" applyFill="1" applyBorder="1" applyAlignment="1">
      <alignment horizontal="center" vertical="center" wrapText="1"/>
    </xf>
    <xf numFmtId="0" fontId="8" fillId="0" borderId="61" xfId="0" applyFont="1" applyFill="1" applyBorder="1" applyAlignment="1">
      <alignment horizontal="center" vertical="center" wrapText="1"/>
    </xf>
    <xf numFmtId="0" fontId="20" fillId="0" borderId="65" xfId="0" applyFont="1" applyFill="1" applyBorder="1" applyAlignment="1">
      <alignment horizontal="left" vertical="center"/>
    </xf>
    <xf numFmtId="0" fontId="8" fillId="0" borderId="0" xfId="0" applyFont="1" applyAlignment="1">
      <alignment horizontal="left" vertical="top" wrapText="1"/>
    </xf>
    <xf numFmtId="0" fontId="26" fillId="0" borderId="2" xfId="0" applyFont="1" applyBorder="1" applyAlignment="1">
      <alignment horizontal="left" vertical="center"/>
    </xf>
    <xf numFmtId="0" fontId="23" fillId="15" borderId="67" xfId="0" applyFont="1" applyFill="1" applyBorder="1" applyAlignment="1">
      <alignment horizontal="center" vertical="center"/>
    </xf>
    <xf numFmtId="0" fontId="23" fillId="15" borderId="33" xfId="0" applyFont="1" applyFill="1" applyBorder="1" applyAlignment="1">
      <alignment horizontal="center" vertical="center"/>
    </xf>
    <xf numFmtId="0" fontId="30" fillId="0" borderId="69" xfId="0" quotePrefix="1" applyFont="1" applyFill="1" applyBorder="1" applyAlignment="1">
      <alignment horizontal="center" vertical="center" wrapText="1"/>
    </xf>
    <xf numFmtId="0" fontId="30" fillId="0" borderId="70" xfId="0" applyFont="1" applyFill="1" applyBorder="1" applyAlignment="1">
      <alignment horizontal="center" vertical="center" wrapText="1"/>
    </xf>
    <xf numFmtId="0" fontId="20" fillId="0" borderId="70" xfId="0" applyFont="1" applyFill="1" applyBorder="1" applyAlignment="1">
      <alignment horizontal="left" vertical="center" wrapText="1"/>
    </xf>
    <xf numFmtId="0" fontId="23" fillId="17" borderId="44" xfId="0" applyFont="1" applyFill="1" applyBorder="1" applyAlignment="1">
      <alignment horizontal="center" vertical="center"/>
    </xf>
    <xf numFmtId="0" fontId="20" fillId="17" borderId="15" xfId="0" applyFont="1" applyFill="1" applyBorder="1" applyAlignment="1">
      <alignment horizontal="center" vertical="center"/>
    </xf>
    <xf numFmtId="0" fontId="20" fillId="17" borderId="45" xfId="0" applyFont="1" applyFill="1" applyBorder="1" applyAlignment="1">
      <alignment horizontal="center" vertical="center"/>
    </xf>
    <xf numFmtId="0" fontId="20" fillId="17" borderId="77" xfId="0" applyFont="1" applyFill="1" applyBorder="1" applyAlignment="1">
      <alignment horizontal="center" vertical="center"/>
    </xf>
    <xf numFmtId="0" fontId="23" fillId="17" borderId="40" xfId="0" applyFont="1" applyFill="1" applyBorder="1" applyAlignment="1">
      <alignment horizontal="center" vertical="center" wrapText="1"/>
    </xf>
    <xf numFmtId="0" fontId="20" fillId="0" borderId="73" xfId="0" applyFont="1" applyFill="1" applyBorder="1" applyAlignment="1">
      <alignment horizontal="left" vertical="center"/>
    </xf>
    <xf numFmtId="0" fontId="20" fillId="0" borderId="74" xfId="0" applyFont="1" applyFill="1" applyBorder="1" applyAlignment="1">
      <alignment horizontal="left" vertical="center"/>
    </xf>
    <xf numFmtId="0" fontId="9" fillId="0" borderId="76" xfId="0" applyFont="1" applyFill="1" applyBorder="1" applyAlignment="1" applyProtection="1">
      <alignment horizontal="center" vertical="center"/>
      <protection locked="0" hidden="1"/>
    </xf>
    <xf numFmtId="0" fontId="9" fillId="0" borderId="0" xfId="0" applyFont="1" applyFill="1" applyBorder="1" applyAlignment="1" applyProtection="1">
      <alignment horizontal="center" vertical="center"/>
      <protection locked="0" hidden="1"/>
    </xf>
    <xf numFmtId="0" fontId="9" fillId="0" borderId="43" xfId="0" applyFont="1" applyFill="1" applyBorder="1" applyAlignment="1" applyProtection="1">
      <alignment horizontal="center" vertical="center"/>
      <protection locked="0" hidden="1"/>
    </xf>
    <xf numFmtId="0" fontId="20" fillId="0" borderId="8" xfId="0" applyFont="1" applyBorder="1" applyAlignment="1" applyProtection="1">
      <alignment horizontal="center" vertical="center"/>
    </xf>
    <xf numFmtId="0" fontId="20" fillId="17" borderId="15" xfId="0" applyFont="1" applyFill="1" applyBorder="1" applyAlignment="1" applyProtection="1">
      <alignment horizontal="center" vertical="center"/>
    </xf>
    <xf numFmtId="0" fontId="20" fillId="17" borderId="45" xfId="0" applyFont="1" applyFill="1" applyBorder="1" applyAlignment="1" applyProtection="1">
      <alignment horizontal="center" vertical="center"/>
    </xf>
    <xf numFmtId="0" fontId="20" fillId="17" borderId="11" xfId="0" applyFont="1" applyFill="1" applyBorder="1" applyAlignment="1" applyProtection="1">
      <alignment horizontal="center" vertical="center"/>
    </xf>
    <xf numFmtId="0" fontId="23" fillId="18" borderId="15" xfId="0" applyFont="1" applyFill="1" applyBorder="1" applyAlignment="1">
      <alignment horizontal="center" vertical="center" wrapText="1"/>
    </xf>
    <xf numFmtId="0" fontId="23" fillId="18" borderId="11" xfId="0" applyFont="1" applyFill="1" applyBorder="1" applyAlignment="1">
      <alignment horizontal="center" vertical="center" wrapText="1"/>
    </xf>
    <xf numFmtId="0" fontId="9" fillId="15" borderId="15" xfId="0" applyFont="1" applyFill="1" applyBorder="1" applyAlignment="1" applyProtection="1">
      <alignment horizontal="center" vertical="center"/>
      <protection locked="0" hidden="1"/>
    </xf>
    <xf numFmtId="0" fontId="9" fillId="15" borderId="45" xfId="0" applyFont="1" applyFill="1" applyBorder="1" applyAlignment="1" applyProtection="1">
      <alignment horizontal="center" vertical="center"/>
      <protection locked="0" hidden="1"/>
    </xf>
    <xf numFmtId="0" fontId="9" fillId="15" borderId="11" xfId="0" applyFont="1" applyFill="1" applyBorder="1" applyAlignment="1" applyProtection="1">
      <alignment horizontal="center" vertical="center"/>
      <protection locked="0" hidden="1"/>
    </xf>
    <xf numFmtId="0" fontId="20" fillId="17" borderId="15" xfId="0" applyFont="1" applyFill="1" applyBorder="1" applyAlignment="1" applyProtection="1">
      <alignment horizontal="center" vertical="center"/>
      <protection locked="0" hidden="1"/>
    </xf>
    <xf numFmtId="0" fontId="20" fillId="17" borderId="45" xfId="0" applyFont="1" applyFill="1" applyBorder="1" applyAlignment="1" applyProtection="1">
      <alignment horizontal="center" vertical="center"/>
      <protection locked="0" hidden="1"/>
    </xf>
    <xf numFmtId="0" fontId="20" fillId="17" borderId="11" xfId="0" applyFont="1" applyFill="1" applyBorder="1" applyAlignment="1" applyProtection="1">
      <alignment horizontal="center" vertical="center"/>
      <protection locked="0" hidden="1"/>
    </xf>
    <xf numFmtId="0" fontId="20" fillId="19" borderId="6" xfId="0" applyFont="1" applyFill="1" applyBorder="1" applyAlignment="1">
      <alignment horizontal="center"/>
    </xf>
    <xf numFmtId="0" fontId="20" fillId="19" borderId="4" xfId="0" applyFont="1" applyFill="1" applyBorder="1" applyAlignment="1">
      <alignment horizontal="center"/>
    </xf>
    <xf numFmtId="0" fontId="20" fillId="0" borderId="9" xfId="0" applyFont="1" applyBorder="1" applyAlignment="1">
      <alignment horizontal="center"/>
    </xf>
    <xf numFmtId="0" fontId="20" fillId="0" borderId="8" xfId="0" applyFont="1" applyBorder="1" applyAlignment="1">
      <alignment horizontal="center"/>
    </xf>
    <xf numFmtId="0" fontId="9" fillId="17" borderId="10" xfId="0" applyFont="1" applyFill="1" applyBorder="1" applyAlignment="1">
      <alignment horizontal="center" vertical="center" wrapText="1"/>
    </xf>
    <xf numFmtId="0" fontId="9" fillId="17" borderId="12" xfId="0" applyFont="1" applyFill="1" applyBorder="1" applyAlignment="1">
      <alignment horizontal="center" vertical="center"/>
    </xf>
    <xf numFmtId="0" fontId="9" fillId="17" borderId="13" xfId="0" applyFont="1" applyFill="1" applyBorder="1" applyAlignment="1">
      <alignment horizontal="center" vertical="center"/>
    </xf>
    <xf numFmtId="0" fontId="0" fillId="0" borderId="0" xfId="0" applyAlignment="1">
      <alignment horizontal="center" vertical="center" wrapText="1"/>
    </xf>
    <xf numFmtId="0" fontId="61" fillId="18" borderId="8" xfId="51" applyFont="1" applyFill="1" applyBorder="1" applyAlignment="1">
      <alignment horizontal="center" vertical="center" textRotation="90" wrapText="1"/>
    </xf>
    <xf numFmtId="0" fontId="20" fillId="0" borderId="8" xfId="51" applyFont="1" applyFill="1" applyBorder="1" applyAlignment="1">
      <alignment horizontal="center" vertical="center" wrapText="1"/>
    </xf>
    <xf numFmtId="1" fontId="20" fillId="0" borderId="8" xfId="51" applyNumberFormat="1" applyFont="1" applyFill="1" applyBorder="1" applyAlignment="1">
      <alignment horizontal="center" vertical="center"/>
    </xf>
    <xf numFmtId="0" fontId="20" fillId="0" borderId="8" xfId="51" applyFont="1" applyFill="1" applyBorder="1" applyAlignment="1">
      <alignment horizontal="center" vertical="center"/>
    </xf>
    <xf numFmtId="49" fontId="23" fillId="17" borderId="15" xfId="155" applyNumberFormat="1" applyFont="1" applyFill="1" applyBorder="1" applyAlignment="1">
      <alignment horizontal="center" vertical="center" wrapText="1"/>
    </xf>
    <xf numFmtId="49" fontId="23" fillId="17" borderId="45" xfId="155" applyNumberFormat="1" applyFont="1" applyFill="1" applyBorder="1" applyAlignment="1">
      <alignment horizontal="center" vertical="center" wrapText="1"/>
    </xf>
    <xf numFmtId="0" fontId="20" fillId="0" borderId="15" xfId="51" applyFont="1" applyFill="1" applyBorder="1" applyAlignment="1">
      <alignment horizontal="center"/>
    </xf>
    <xf numFmtId="0" fontId="20" fillId="0" borderId="45" xfId="51" applyFont="1" applyFill="1" applyBorder="1" applyAlignment="1">
      <alignment horizontal="center"/>
    </xf>
    <xf numFmtId="0" fontId="20" fillId="0" borderId="11" xfId="51" applyFont="1" applyFill="1" applyBorder="1" applyAlignment="1">
      <alignment horizontal="center"/>
    </xf>
    <xf numFmtId="0" fontId="10" fillId="15" borderId="8" xfId="155" applyFont="1" applyFill="1" applyBorder="1" applyAlignment="1">
      <alignment horizontal="center" vertical="center" wrapText="1"/>
    </xf>
    <xf numFmtId="49" fontId="58" fillId="17" borderId="15" xfId="155" applyNumberFormat="1" applyFont="1" applyFill="1" applyBorder="1" applyAlignment="1">
      <alignment horizontal="center" vertical="center" wrapText="1"/>
    </xf>
    <xf numFmtId="49" fontId="58" fillId="17" borderId="45" xfId="155" applyNumberFormat="1" applyFont="1" applyFill="1" applyBorder="1" applyAlignment="1">
      <alignment horizontal="center" vertical="center" wrapText="1"/>
    </xf>
    <xf numFmtId="49" fontId="58" fillId="17" borderId="11" xfId="155" applyNumberFormat="1" applyFont="1" applyFill="1" applyBorder="1" applyAlignment="1">
      <alignment horizontal="center" vertical="center" wrapText="1"/>
    </xf>
    <xf numFmtId="0" fontId="59" fillId="19" borderId="112" xfId="51" applyFont="1" applyFill="1" applyBorder="1" applyAlignment="1">
      <alignment horizontal="center" vertical="center"/>
    </xf>
    <xf numFmtId="0" fontId="59" fillId="19" borderId="49" xfId="51" applyFont="1" applyFill="1" applyBorder="1" applyAlignment="1">
      <alignment horizontal="center" vertical="center"/>
    </xf>
    <xf numFmtId="0" fontId="60" fillId="19" borderId="8" xfId="51" applyFont="1" applyFill="1" applyBorder="1" applyAlignment="1">
      <alignment horizontal="center" vertical="center" wrapText="1"/>
    </xf>
    <xf numFmtId="0" fontId="23" fillId="19" borderId="40" xfId="51" applyFont="1" applyFill="1" applyBorder="1" applyAlignment="1">
      <alignment horizontal="center" vertical="center" wrapText="1"/>
    </xf>
    <xf numFmtId="0" fontId="23" fillId="19" borderId="50" xfId="51" applyFont="1" applyFill="1" applyBorder="1" applyAlignment="1">
      <alignment horizontal="center" vertical="center" wrapText="1"/>
    </xf>
    <xf numFmtId="0" fontId="10" fillId="19" borderId="8" xfId="51" applyFont="1" applyFill="1" applyBorder="1" applyAlignment="1">
      <alignment horizontal="center" vertical="center" wrapText="1"/>
    </xf>
    <xf numFmtId="1" fontId="55" fillId="0" borderId="8" xfId="51" applyNumberFormat="1" applyFont="1" applyFill="1" applyBorder="1" applyAlignment="1">
      <alignment horizontal="center" vertical="center"/>
    </xf>
    <xf numFmtId="0" fontId="55" fillId="0" borderId="8" xfId="51" applyFont="1" applyFill="1" applyBorder="1" applyAlignment="1">
      <alignment horizontal="center" vertical="center"/>
    </xf>
    <xf numFmtId="0" fontId="23" fillId="18" borderId="40" xfId="51" applyFont="1" applyFill="1" applyBorder="1" applyAlignment="1">
      <alignment horizontal="center" vertical="center" textRotation="90" wrapText="1"/>
    </xf>
    <xf numFmtId="0" fontId="23" fillId="18" borderId="50" xfId="51" applyFont="1" applyFill="1" applyBorder="1" applyAlignment="1">
      <alignment horizontal="center" vertical="center" textRotation="90" wrapText="1"/>
    </xf>
    <xf numFmtId="0" fontId="47" fillId="18" borderId="0" xfId="155" applyFont="1" applyFill="1" applyAlignment="1">
      <alignment horizontal="left"/>
    </xf>
    <xf numFmtId="0" fontId="20" fillId="0" borderId="15" xfId="51" applyFont="1" applyFill="1" applyBorder="1" applyAlignment="1">
      <alignment horizontal="center" vertical="center" wrapText="1"/>
    </xf>
    <xf numFmtId="0" fontId="20" fillId="0" borderId="11" xfId="51" applyFont="1" applyFill="1" applyBorder="1" applyAlignment="1">
      <alignment horizontal="center" vertical="center" wrapText="1"/>
    </xf>
    <xf numFmtId="0" fontId="44" fillId="18" borderId="0" xfId="155" applyFont="1" applyFill="1" applyAlignment="1">
      <alignment horizontal="left"/>
    </xf>
    <xf numFmtId="166" fontId="20" fillId="20" borderId="8" xfId="0" applyNumberFormat="1" applyFont="1" applyFill="1" applyBorder="1" applyAlignment="1">
      <alignment horizontal="center" vertical="center"/>
    </xf>
    <xf numFmtId="0" fontId="7" fillId="18" borderId="0" xfId="0" applyFont="1" applyFill="1" applyBorder="1" applyAlignment="1">
      <alignment horizontal="left" vertical="center" wrapText="1"/>
    </xf>
    <xf numFmtId="0" fontId="10" fillId="15" borderId="40" xfId="155" applyFont="1" applyFill="1" applyBorder="1" applyAlignment="1">
      <alignment horizontal="center" vertical="center" wrapText="1"/>
    </xf>
    <xf numFmtId="49" fontId="23" fillId="17" borderId="46" xfId="155" applyNumberFormat="1" applyFont="1" applyFill="1" applyBorder="1" applyAlignment="1">
      <alignment horizontal="center" vertical="center" wrapText="1"/>
    </xf>
    <xf numFmtId="49" fontId="23" fillId="17" borderId="76" xfId="155" applyNumberFormat="1" applyFont="1" applyFill="1" applyBorder="1" applyAlignment="1">
      <alignment horizontal="center" vertical="center" wrapText="1"/>
    </xf>
    <xf numFmtId="49" fontId="23" fillId="17" borderId="52" xfId="155" applyNumberFormat="1" applyFont="1" applyFill="1" applyBorder="1" applyAlignment="1">
      <alignment horizontal="center" vertical="center" wrapText="1"/>
    </xf>
    <xf numFmtId="49" fontId="23" fillId="17" borderId="43" xfId="155" applyNumberFormat="1" applyFont="1" applyFill="1" applyBorder="1" applyAlignment="1">
      <alignment horizontal="center" vertical="center" wrapText="1"/>
    </xf>
    <xf numFmtId="166" fontId="20" fillId="0" borderId="40" xfId="0" applyNumberFormat="1" applyFont="1" applyBorder="1" applyAlignment="1">
      <alignment horizontal="center" vertical="center"/>
    </xf>
    <xf numFmtId="166" fontId="20" fillId="0" borderId="50" xfId="0" applyNumberFormat="1" applyFont="1" applyBorder="1" applyAlignment="1">
      <alignment horizontal="center" vertical="center"/>
    </xf>
    <xf numFmtId="0" fontId="0" fillId="0" borderId="15" xfId="0" applyBorder="1" applyAlignment="1">
      <alignment horizontal="center" vertical="center"/>
    </xf>
    <xf numFmtId="0" fontId="0" fillId="0" borderId="45" xfId="0" applyBorder="1" applyAlignment="1">
      <alignment horizontal="center" vertical="center"/>
    </xf>
    <xf numFmtId="0" fontId="0" fillId="0" borderId="11" xfId="0" applyBorder="1" applyAlignment="1">
      <alignment horizontal="center" vertical="center"/>
    </xf>
    <xf numFmtId="0" fontId="28" fillId="20" borderId="0" xfId="0" applyFont="1" applyFill="1" applyBorder="1" applyAlignment="1">
      <alignment horizontal="left"/>
    </xf>
    <xf numFmtId="0" fontId="9" fillId="15" borderId="46" xfId="0" applyFont="1" applyFill="1" applyBorder="1" applyAlignment="1">
      <alignment horizontal="center" vertical="center" wrapText="1"/>
    </xf>
    <xf numFmtId="0" fontId="9" fillId="15" borderId="76" xfId="0" applyFont="1" applyFill="1" applyBorder="1" applyAlignment="1">
      <alignment horizontal="center" vertical="center" wrapText="1"/>
    </xf>
    <xf numFmtId="0" fontId="9" fillId="15" borderId="112" xfId="0" applyFont="1" applyFill="1" applyBorder="1" applyAlignment="1">
      <alignment horizontal="center" vertical="center" wrapText="1"/>
    </xf>
    <xf numFmtId="0" fontId="9" fillId="15" borderId="104" xfId="0" applyFont="1" applyFill="1" applyBorder="1" applyAlignment="1">
      <alignment horizontal="center" vertical="center" wrapText="1"/>
    </xf>
    <xf numFmtId="0" fontId="9" fillId="15" borderId="0" xfId="0" applyFont="1" applyFill="1" applyBorder="1" applyAlignment="1">
      <alignment horizontal="center" vertical="center" wrapText="1"/>
    </xf>
    <xf numFmtId="0" fontId="9" fillId="15" borderId="51" xfId="0" applyFont="1" applyFill="1" applyBorder="1" applyAlignment="1">
      <alignment horizontal="center" vertical="center" wrapText="1"/>
    </xf>
    <xf numFmtId="0" fontId="2" fillId="15" borderId="15" xfId="0" applyFont="1" applyFill="1" applyBorder="1" applyAlignment="1">
      <alignment horizontal="center" vertical="center"/>
    </xf>
    <xf numFmtId="0" fontId="2" fillId="15" borderId="45" xfId="0" applyFont="1" applyFill="1" applyBorder="1" applyAlignment="1">
      <alignment horizontal="center" vertical="center"/>
    </xf>
    <xf numFmtId="0" fontId="2" fillId="15" borderId="11" xfId="0" applyFont="1" applyFill="1" applyBorder="1" applyAlignment="1">
      <alignment horizontal="center" vertical="center"/>
    </xf>
    <xf numFmtId="0" fontId="16" fillId="19" borderId="15" xfId="0" applyFont="1" applyFill="1" applyBorder="1" applyAlignment="1">
      <alignment horizontal="right" vertical="center"/>
    </xf>
    <xf numFmtId="0" fontId="16" fillId="19" borderId="45" xfId="0" applyFont="1" applyFill="1" applyBorder="1" applyAlignment="1">
      <alignment horizontal="right" vertical="center"/>
    </xf>
    <xf numFmtId="0" fontId="16" fillId="19" borderId="11" xfId="0" applyFont="1" applyFill="1" applyBorder="1" applyAlignment="1">
      <alignment horizontal="right" vertical="center"/>
    </xf>
    <xf numFmtId="0" fontId="14" fillId="0" borderId="15" xfId="0" applyFont="1" applyBorder="1" applyAlignment="1">
      <alignment horizontal="center" vertical="center"/>
    </xf>
    <xf numFmtId="0" fontId="14" fillId="0" borderId="45" xfId="0" applyFont="1" applyBorder="1" applyAlignment="1">
      <alignment horizontal="center" vertical="center"/>
    </xf>
    <xf numFmtId="0" fontId="14" fillId="0" borderId="11" xfId="0" applyFont="1" applyBorder="1" applyAlignment="1">
      <alignment horizontal="center" vertical="center"/>
    </xf>
    <xf numFmtId="0" fontId="0" fillId="18" borderId="0" xfId="0" applyFill="1" applyBorder="1" applyAlignment="1">
      <alignment horizontal="center" vertical="center" wrapText="1"/>
    </xf>
    <xf numFmtId="0" fontId="9" fillId="23" borderId="15" xfId="0" applyFont="1" applyFill="1" applyBorder="1" applyAlignment="1">
      <alignment horizontal="center" vertical="center"/>
    </xf>
    <xf numFmtId="0" fontId="9" fillId="23" borderId="45" xfId="0" applyFont="1" applyFill="1" applyBorder="1" applyAlignment="1">
      <alignment horizontal="center" vertical="center"/>
    </xf>
    <xf numFmtId="0" fontId="9" fillId="23" borderId="11" xfId="0" applyFont="1" applyFill="1" applyBorder="1" applyAlignment="1">
      <alignment horizontal="center" vertical="center"/>
    </xf>
    <xf numFmtId="0" fontId="43" fillId="18" borderId="0" xfId="0" applyFont="1" applyFill="1" applyAlignment="1">
      <alignment horizontal="left" wrapText="1"/>
    </xf>
    <xf numFmtId="0" fontId="37" fillId="18" borderId="0" xfId="0" applyFont="1" applyFill="1" applyBorder="1" applyAlignment="1">
      <alignment horizontal="left" vertical="center" wrapText="1"/>
    </xf>
    <xf numFmtId="0" fontId="9" fillId="23" borderId="40" xfId="0" applyFont="1" applyFill="1" applyBorder="1" applyAlignment="1">
      <alignment horizontal="center" vertical="center"/>
    </xf>
    <xf numFmtId="0" fontId="9" fillId="23" borderId="26" xfId="0" applyFont="1" applyFill="1" applyBorder="1" applyAlignment="1">
      <alignment horizontal="center" vertical="center"/>
    </xf>
    <xf numFmtId="0" fontId="9" fillId="23" borderId="80" xfId="0" applyFont="1" applyFill="1" applyBorder="1" applyAlignment="1">
      <alignment horizontal="center" vertical="center"/>
    </xf>
    <xf numFmtId="0" fontId="20" fillId="23" borderId="15" xfId="0" applyFont="1" applyFill="1" applyBorder="1" applyAlignment="1">
      <alignment horizontal="center" vertical="center"/>
    </xf>
    <xf numFmtId="0" fontId="20" fillId="23" borderId="45" xfId="0" applyFont="1" applyFill="1" applyBorder="1" applyAlignment="1">
      <alignment horizontal="center" vertical="center"/>
    </xf>
    <xf numFmtId="0" fontId="20" fillId="23" borderId="11" xfId="0" applyFont="1" applyFill="1" applyBorder="1" applyAlignment="1">
      <alignment horizontal="center" vertical="center"/>
    </xf>
    <xf numFmtId="0" fontId="9" fillId="23" borderId="47" xfId="0" applyFont="1" applyFill="1" applyBorder="1" applyAlignment="1">
      <alignment horizontal="center" vertical="center"/>
    </xf>
    <xf numFmtId="0" fontId="9" fillId="23" borderId="23" xfId="0" applyFont="1" applyFill="1" applyBorder="1" applyAlignment="1">
      <alignment horizontal="center" vertical="center"/>
    </xf>
    <xf numFmtId="0" fontId="0" fillId="19" borderId="15" xfId="0" applyFill="1" applyBorder="1" applyAlignment="1">
      <alignment horizontal="center" vertical="center"/>
    </xf>
    <xf numFmtId="0" fontId="0" fillId="19" borderId="45" xfId="0" applyFill="1" applyBorder="1" applyAlignment="1">
      <alignment horizontal="center" vertical="center"/>
    </xf>
    <xf numFmtId="0" fontId="0" fillId="19" borderId="11" xfId="0" applyFill="1" applyBorder="1" applyAlignment="1">
      <alignment horizontal="center" vertical="center"/>
    </xf>
    <xf numFmtId="0" fontId="9" fillId="15" borderId="40" xfId="0" applyFont="1" applyFill="1" applyBorder="1" applyAlignment="1">
      <alignment horizontal="center" vertical="center"/>
    </xf>
    <xf numFmtId="0" fontId="9" fillId="15" borderId="26" xfId="0" applyFont="1" applyFill="1" applyBorder="1" applyAlignment="1">
      <alignment horizontal="center" vertical="center"/>
    </xf>
    <xf numFmtId="0" fontId="9" fillId="15" borderId="80" xfId="0" applyFont="1" applyFill="1" applyBorder="1" applyAlignment="1">
      <alignment horizontal="center" vertical="center"/>
    </xf>
    <xf numFmtId="0" fontId="20" fillId="15" borderId="15" xfId="0" applyFont="1" applyFill="1" applyBorder="1" applyAlignment="1">
      <alignment horizontal="center" vertical="center"/>
    </xf>
    <xf numFmtId="0" fontId="20" fillId="15" borderId="45" xfId="0" applyFont="1" applyFill="1" applyBorder="1" applyAlignment="1">
      <alignment horizontal="center" vertical="center"/>
    </xf>
    <xf numFmtId="0" fontId="20" fillId="15" borderId="11" xfId="0" applyFont="1" applyFill="1" applyBorder="1" applyAlignment="1">
      <alignment horizontal="center" vertical="center"/>
    </xf>
    <xf numFmtId="0" fontId="9" fillId="15" borderId="47" xfId="0" applyFont="1" applyFill="1" applyBorder="1" applyAlignment="1">
      <alignment horizontal="center" vertical="center"/>
    </xf>
    <xf numFmtId="0" fontId="9" fillId="15" borderId="23" xfId="0" applyFont="1" applyFill="1" applyBorder="1" applyAlignment="1">
      <alignment horizontal="center" vertical="center"/>
    </xf>
    <xf numFmtId="0" fontId="8" fillId="0" borderId="78" xfId="0" applyFont="1" applyBorder="1" applyAlignment="1">
      <alignment horizontal="left" vertical="center"/>
    </xf>
    <xf numFmtId="0" fontId="10" fillId="15" borderId="88" xfId="0" applyFont="1" applyFill="1" applyBorder="1" applyAlignment="1">
      <alignment horizontal="center" vertical="center" wrapText="1"/>
    </xf>
    <xf numFmtId="0" fontId="10" fillId="15" borderId="1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15" borderId="84" xfId="0" applyFont="1" applyFill="1" applyBorder="1" applyAlignment="1">
      <alignment horizontal="center" vertical="center"/>
    </xf>
    <xf numFmtId="0" fontId="20" fillId="15" borderId="85" xfId="0" applyFont="1" applyFill="1" applyBorder="1" applyAlignment="1">
      <alignment horizontal="center" vertical="center"/>
    </xf>
    <xf numFmtId="0" fontId="20" fillId="15" borderId="86" xfId="0" applyFont="1" applyFill="1" applyBorder="1" applyAlignment="1">
      <alignment horizontal="center" vertical="center"/>
    </xf>
    <xf numFmtId="0" fontId="20" fillId="15" borderId="87" xfId="0" applyFont="1" applyFill="1" applyBorder="1" applyAlignment="1">
      <alignment horizontal="center" vertical="center"/>
    </xf>
    <xf numFmtId="0" fontId="9" fillId="15" borderId="83" xfId="0" applyFont="1" applyFill="1" applyBorder="1" applyAlignment="1">
      <alignment horizontal="center"/>
    </xf>
    <xf numFmtId="0" fontId="9" fillId="15" borderId="78" xfId="0" applyFont="1" applyFill="1" applyBorder="1" applyAlignment="1">
      <alignment horizontal="center"/>
    </xf>
    <xf numFmtId="0" fontId="9" fillId="15" borderId="79" xfId="0" applyFont="1" applyFill="1" applyBorder="1" applyAlignment="1">
      <alignment horizontal="center"/>
    </xf>
    <xf numFmtId="0" fontId="10" fillId="15" borderId="101" xfId="0" applyFont="1" applyFill="1" applyBorder="1" applyAlignment="1">
      <alignment horizontal="center" vertical="center"/>
    </xf>
    <xf numFmtId="0" fontId="10" fillId="15" borderId="43" xfId="0" applyFont="1" applyFill="1" applyBorder="1" applyAlignment="1">
      <alignment horizontal="center" vertical="center"/>
    </xf>
    <xf numFmtId="0" fontId="10" fillId="15" borderId="49" xfId="0" applyFont="1" applyFill="1" applyBorder="1" applyAlignment="1">
      <alignment horizontal="center" vertical="center"/>
    </xf>
    <xf numFmtId="0" fontId="20" fillId="16" borderId="92" xfId="0" applyFont="1" applyFill="1" applyBorder="1" applyAlignment="1">
      <alignment horizontal="center" vertical="center"/>
    </xf>
    <xf numFmtId="0" fontId="20" fillId="16" borderId="80" xfId="0" applyFont="1" applyFill="1" applyBorder="1" applyAlignment="1">
      <alignment horizontal="center" vertical="center"/>
    </xf>
    <xf numFmtId="0" fontId="20" fillId="19" borderId="8" xfId="0" applyFont="1" applyFill="1" applyBorder="1" applyAlignment="1">
      <alignment horizontal="center" vertical="center" wrapText="1"/>
    </xf>
    <xf numFmtId="0" fontId="9" fillId="15" borderId="8" xfId="0" applyFont="1" applyFill="1" applyBorder="1" applyAlignment="1">
      <alignment horizontal="center" vertical="center"/>
    </xf>
    <xf numFmtId="0" fontId="29" fillId="18" borderId="8" xfId="0" applyFont="1" applyFill="1" applyBorder="1" applyAlignment="1">
      <alignment horizontal="center" vertical="center"/>
    </xf>
    <xf numFmtId="0" fontId="29" fillId="18" borderId="15" xfId="0" applyFont="1" applyFill="1" applyBorder="1" applyAlignment="1">
      <alignment horizontal="center" vertical="center"/>
    </xf>
    <xf numFmtId="0" fontId="9" fillId="17" borderId="8" xfId="0" applyFont="1" applyFill="1" applyBorder="1" applyAlignment="1">
      <alignment horizontal="center" vertical="center"/>
    </xf>
    <xf numFmtId="0" fontId="20" fillId="17" borderId="51" xfId="0" applyFont="1" applyFill="1" applyBorder="1" applyAlignment="1">
      <alignment horizontal="center" vertical="center" wrapText="1"/>
    </xf>
    <xf numFmtId="0" fontId="20" fillId="17" borderId="49" xfId="0" applyFont="1" applyFill="1" applyBorder="1" applyAlignment="1">
      <alignment horizontal="center" vertical="center" wrapText="1"/>
    </xf>
    <xf numFmtId="1" fontId="23" fillId="19" borderId="15" xfId="0" applyNumberFormat="1" applyFont="1" applyFill="1" applyBorder="1" applyAlignment="1" applyProtection="1">
      <alignment horizontal="center" vertical="center"/>
      <protection locked="0"/>
    </xf>
    <xf numFmtId="1" fontId="23" fillId="19" borderId="45" xfId="0" applyNumberFormat="1" applyFont="1" applyFill="1" applyBorder="1" applyAlignment="1" applyProtection="1">
      <alignment horizontal="center" vertical="center"/>
      <protection locked="0"/>
    </xf>
    <xf numFmtId="1" fontId="23" fillId="19" borderId="44" xfId="0" applyNumberFormat="1" applyFont="1" applyFill="1" applyBorder="1" applyAlignment="1" applyProtection="1">
      <alignment horizontal="center" vertical="center"/>
      <protection locked="0"/>
    </xf>
    <xf numFmtId="0" fontId="9" fillId="15" borderId="15" xfId="0" applyFont="1" applyFill="1" applyBorder="1" applyAlignment="1">
      <alignment horizontal="center" vertical="center" wrapText="1"/>
    </xf>
    <xf numFmtId="0" fontId="9" fillId="15" borderId="45" xfId="0" applyFont="1" applyFill="1" applyBorder="1" applyAlignment="1">
      <alignment horizontal="center" vertical="center" wrapText="1"/>
    </xf>
    <xf numFmtId="0" fontId="55" fillId="18" borderId="45" xfId="0" applyFont="1" applyFill="1" applyBorder="1" applyAlignment="1">
      <alignment horizontal="center" vertical="center"/>
    </xf>
    <xf numFmtId="0" fontId="55" fillId="18" borderId="76" xfId="0" applyFont="1" applyFill="1" applyBorder="1" applyAlignment="1">
      <alignment horizontal="center" vertical="center"/>
    </xf>
    <xf numFmtId="49" fontId="20" fillId="0" borderId="8" xfId="0" applyNumberFormat="1" applyFont="1" applyBorder="1" applyAlignment="1">
      <alignment horizontal="center" vertical="center" wrapText="1"/>
    </xf>
    <xf numFmtId="0" fontId="20" fillId="17" borderId="104" xfId="0" applyFont="1" applyFill="1" applyBorder="1" applyAlignment="1">
      <alignment horizontal="center" vertical="center" wrapText="1"/>
    </xf>
    <xf numFmtId="0" fontId="20" fillId="17" borderId="0" xfId="0" applyFont="1" applyFill="1" applyBorder="1" applyAlignment="1">
      <alignment horizontal="center" vertical="center" wrapText="1"/>
    </xf>
    <xf numFmtId="0" fontId="20" fillId="17" borderId="52" xfId="0" applyFont="1" applyFill="1" applyBorder="1" applyAlignment="1">
      <alignment horizontal="center" vertical="center" wrapText="1"/>
    </xf>
    <xf numFmtId="0" fontId="20" fillId="17" borderId="43" xfId="0" applyFont="1" applyFill="1" applyBorder="1" applyAlignment="1">
      <alignment horizontal="center" vertical="center" wrapText="1"/>
    </xf>
    <xf numFmtId="0" fontId="23" fillId="17" borderId="52" xfId="0" applyFont="1" applyFill="1" applyBorder="1" applyAlignment="1">
      <alignment horizontal="center" vertical="center"/>
    </xf>
    <xf numFmtId="0" fontId="23" fillId="17" borderId="49" xfId="0" applyFont="1" applyFill="1" applyBorder="1" applyAlignment="1">
      <alignment horizontal="center" vertical="center"/>
    </xf>
    <xf numFmtId="0" fontId="23" fillId="17" borderId="43" xfId="0" applyFont="1" applyFill="1" applyBorder="1" applyAlignment="1">
      <alignment horizontal="center" vertical="center"/>
    </xf>
    <xf numFmtId="0" fontId="20" fillId="17" borderId="44" xfId="0" applyFont="1" applyFill="1" applyBorder="1" applyAlignment="1">
      <alignment horizontal="center" vertical="center" wrapText="1"/>
    </xf>
    <xf numFmtId="0" fontId="20" fillId="17" borderId="45" xfId="0" applyFont="1" applyFill="1" applyBorder="1" applyAlignment="1">
      <alignment horizontal="center" vertical="center" wrapText="1"/>
    </xf>
    <xf numFmtId="0" fontId="20" fillId="17" borderId="40" xfId="0" applyFont="1" applyFill="1" applyBorder="1" applyAlignment="1">
      <alignment horizontal="center" vertical="center" wrapText="1"/>
    </xf>
    <xf numFmtId="0" fontId="20" fillId="17" borderId="26" xfId="0" applyFont="1" applyFill="1" applyBorder="1" applyAlignment="1">
      <alignment horizontal="center" vertical="center" wrapText="1"/>
    </xf>
    <xf numFmtId="0" fontId="20" fillId="17" borderId="50" xfId="0" applyFont="1" applyFill="1" applyBorder="1" applyAlignment="1">
      <alignment horizontal="center" vertical="center" wrapText="1"/>
    </xf>
    <xf numFmtId="1" fontId="23" fillId="19" borderId="11" xfId="0" applyNumberFormat="1" applyFont="1" applyFill="1" applyBorder="1" applyAlignment="1" applyProtection="1">
      <alignment horizontal="center" vertical="center"/>
      <protection locked="0"/>
    </xf>
    <xf numFmtId="0" fontId="20" fillId="20" borderId="8" xfId="0" applyFont="1" applyFill="1" applyBorder="1" applyAlignment="1">
      <alignment horizontal="left" vertical="center"/>
    </xf>
    <xf numFmtId="0" fontId="10" fillId="19" borderId="52" xfId="0" applyFont="1" applyFill="1" applyBorder="1" applyAlignment="1">
      <alignment horizontal="center" vertical="center"/>
    </xf>
    <xf numFmtId="0" fontId="10" fillId="19" borderId="43" xfId="0" applyFont="1" applyFill="1" applyBorder="1" applyAlignment="1">
      <alignment horizontal="center" vertical="center"/>
    </xf>
    <xf numFmtId="0" fontId="10" fillId="19" borderId="49" xfId="0" applyFont="1" applyFill="1" applyBorder="1" applyAlignment="1">
      <alignment horizontal="center" vertical="center"/>
    </xf>
    <xf numFmtId="0" fontId="12" fillId="15" borderId="15" xfId="0" applyFont="1" applyFill="1" applyBorder="1" applyAlignment="1">
      <alignment horizontal="center" vertical="center" wrapText="1"/>
    </xf>
    <xf numFmtId="0" fontId="12" fillId="15" borderId="45" xfId="0" applyFont="1" applyFill="1" applyBorder="1" applyAlignment="1">
      <alignment horizontal="center" vertical="center" wrapText="1"/>
    </xf>
    <xf numFmtId="0" fontId="12" fillId="15" borderId="11"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43" xfId="0" applyFont="1" applyFill="1" applyBorder="1" applyAlignment="1">
      <alignment horizontal="center" vertical="center" wrapText="1"/>
    </xf>
    <xf numFmtId="0" fontId="20" fillId="17" borderId="25" xfId="0" applyFont="1" applyFill="1" applyBorder="1" applyAlignment="1">
      <alignment horizontal="center" vertical="center" wrapText="1"/>
    </xf>
    <xf numFmtId="0" fontId="10" fillId="19" borderId="104" xfId="0" applyFont="1" applyFill="1" applyBorder="1" applyAlignment="1">
      <alignment horizontal="center" vertical="center"/>
    </xf>
    <xf numFmtId="0" fontId="10" fillId="19" borderId="0" xfId="0" applyFont="1" applyFill="1" applyBorder="1" applyAlignment="1">
      <alignment horizontal="center" vertical="center"/>
    </xf>
    <xf numFmtId="0" fontId="10" fillId="19" borderId="51" xfId="0" applyFont="1" applyFill="1" applyBorder="1" applyAlignment="1">
      <alignment horizontal="center" vertical="center"/>
    </xf>
    <xf numFmtId="0" fontId="20" fillId="17" borderId="112" xfId="0" applyFont="1" applyFill="1" applyBorder="1" applyAlignment="1">
      <alignment horizontal="center" vertical="center" wrapText="1"/>
    </xf>
    <xf numFmtId="9" fontId="9" fillId="19" borderId="46" xfId="0" applyNumberFormat="1" applyFont="1" applyFill="1" applyBorder="1" applyAlignment="1">
      <alignment horizontal="center" vertical="center"/>
    </xf>
    <xf numFmtId="9" fontId="9" fillId="19" borderId="104" xfId="0" applyNumberFormat="1" applyFont="1" applyFill="1" applyBorder="1" applyAlignment="1">
      <alignment horizontal="center" vertical="center"/>
    </xf>
    <xf numFmtId="9" fontId="9" fillId="19" borderId="52" xfId="0" applyNumberFormat="1" applyFont="1" applyFill="1" applyBorder="1" applyAlignment="1">
      <alignment horizontal="center" vertical="center"/>
    </xf>
    <xf numFmtId="0" fontId="20" fillId="17" borderId="15"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9" fillId="15" borderId="76" xfId="0" applyFont="1" applyFill="1" applyBorder="1" applyAlignment="1">
      <alignment horizontal="center" vertical="center"/>
    </xf>
    <xf numFmtId="0" fontId="29" fillId="18" borderId="15" xfId="0" applyFont="1" applyFill="1" applyBorder="1" applyAlignment="1">
      <alignment horizontal="center" vertical="center" wrapText="1"/>
    </xf>
    <xf numFmtId="0" fontId="55" fillId="18" borderId="45" xfId="0" applyFont="1" applyFill="1" applyBorder="1" applyAlignment="1">
      <alignment horizontal="center" vertical="center" wrapText="1"/>
    </xf>
    <xf numFmtId="0" fontId="8" fillId="19" borderId="8" xfId="0" applyFont="1" applyFill="1" applyBorder="1" applyAlignment="1">
      <alignment horizontal="center" vertical="center" wrapText="1"/>
    </xf>
    <xf numFmtId="0" fontId="23" fillId="0" borderId="8" xfId="0" applyFont="1" applyBorder="1" applyAlignment="1">
      <alignment horizontal="center" vertical="center" wrapText="1"/>
    </xf>
    <xf numFmtId="0" fontId="29" fillId="18" borderId="52" xfId="0" applyFont="1" applyFill="1" applyBorder="1" applyAlignment="1">
      <alignment horizontal="center" vertical="center"/>
    </xf>
    <xf numFmtId="0" fontId="29" fillId="18" borderId="43" xfId="0" applyFont="1" applyFill="1" applyBorder="1" applyAlignment="1">
      <alignment horizontal="center" vertical="center"/>
    </xf>
    <xf numFmtId="0" fontId="20" fillId="17" borderId="52" xfId="0" applyFont="1" applyFill="1" applyBorder="1" applyAlignment="1">
      <alignment horizontal="center" vertical="center"/>
    </xf>
    <xf numFmtId="0" fontId="20" fillId="17" borderId="43" xfId="0" applyFont="1" applyFill="1" applyBorder="1" applyAlignment="1">
      <alignment horizontal="center" vertical="center"/>
    </xf>
    <xf numFmtId="0" fontId="64" fillId="19" borderId="52" xfId="0" applyFont="1" applyFill="1" applyBorder="1" applyAlignment="1">
      <alignment horizontal="center" vertical="center" wrapText="1"/>
    </xf>
    <xf numFmtId="0" fontId="64" fillId="19" borderId="43" xfId="0" applyFont="1" applyFill="1" applyBorder="1" applyAlignment="1">
      <alignment horizontal="center" vertical="center" wrapText="1"/>
    </xf>
    <xf numFmtId="0" fontId="64" fillId="19" borderId="49" xfId="0" applyFont="1" applyFill="1" applyBorder="1" applyAlignment="1">
      <alignment horizontal="center" vertical="center" wrapText="1"/>
    </xf>
    <xf numFmtId="0" fontId="64" fillId="19" borderId="15" xfId="0" applyFont="1" applyFill="1" applyBorder="1" applyAlignment="1">
      <alignment horizontal="center" vertical="center" wrapText="1"/>
    </xf>
    <xf numFmtId="0" fontId="64" fillId="19" borderId="45" xfId="0" applyFont="1" applyFill="1" applyBorder="1" applyAlignment="1">
      <alignment horizontal="center" vertical="center" wrapText="1"/>
    </xf>
    <xf numFmtId="0" fontId="64" fillId="19" borderId="11" xfId="0" applyFont="1" applyFill="1" applyBorder="1" applyAlignment="1">
      <alignment horizontal="center" vertical="center" wrapText="1"/>
    </xf>
    <xf numFmtId="0" fontId="20" fillId="17" borderId="82" xfId="0" applyFont="1" applyFill="1" applyBorder="1" applyAlignment="1">
      <alignment horizontal="center" vertical="center" wrapText="1"/>
    </xf>
    <xf numFmtId="0" fontId="9" fillId="15" borderId="77" xfId="0" applyFont="1" applyFill="1" applyBorder="1" applyAlignment="1">
      <alignment horizontal="center" vertical="center"/>
    </xf>
    <xf numFmtId="0" fontId="55" fillId="18" borderId="77" xfId="0" applyFont="1" applyFill="1" applyBorder="1" applyAlignment="1">
      <alignment horizontal="center" vertical="center"/>
    </xf>
    <xf numFmtId="0" fontId="9" fillId="27" borderId="8" xfId="0" applyFont="1" applyFill="1" applyBorder="1" applyAlignment="1">
      <alignment horizontal="center" vertical="center" wrapText="1"/>
    </xf>
    <xf numFmtId="0" fontId="20" fillId="17" borderId="8" xfId="0" applyFont="1" applyFill="1" applyBorder="1" applyAlignment="1">
      <alignment horizontal="center" vertical="center"/>
    </xf>
    <xf numFmtId="0" fontId="23" fillId="0" borderId="8" xfId="0" applyFont="1" applyFill="1" applyBorder="1" applyAlignment="1">
      <alignment horizontal="center" vertical="center" wrapText="1"/>
    </xf>
    <xf numFmtId="0" fontId="9" fillId="0" borderId="4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50" xfId="0" applyFont="1" applyFill="1" applyBorder="1" applyAlignment="1">
      <alignment horizontal="center" vertical="center"/>
    </xf>
    <xf numFmtId="0" fontId="39" fillId="28" borderId="8" xfId="46" applyFont="1" applyFill="1" applyBorder="1" applyAlignment="1">
      <alignment horizontal="center" vertical="center" wrapText="1"/>
    </xf>
    <xf numFmtId="0" fontId="39" fillId="28" borderId="15" xfId="46" applyFont="1" applyFill="1" applyBorder="1" applyAlignment="1">
      <alignment horizontal="center" vertical="center" wrapText="1"/>
    </xf>
    <xf numFmtId="0" fontId="39" fillId="28" borderId="11" xfId="46" applyFont="1" applyFill="1" applyBorder="1" applyAlignment="1">
      <alignment horizontal="center" vertical="center" wrapText="1"/>
    </xf>
    <xf numFmtId="0" fontId="10" fillId="26" borderId="15" xfId="46" applyFont="1" applyFill="1" applyBorder="1" applyAlignment="1">
      <alignment horizontal="center" vertical="center" wrapText="1"/>
    </xf>
    <xf numFmtId="0" fontId="10" fillId="26" borderId="45" xfId="46" applyFont="1" applyFill="1" applyBorder="1" applyAlignment="1">
      <alignment horizontal="center" vertical="center" wrapText="1"/>
    </xf>
    <xf numFmtId="0" fontId="10" fillId="26" borderId="76" xfId="46" applyFont="1" applyFill="1" applyBorder="1" applyAlignment="1">
      <alignment horizontal="center" vertical="center" wrapText="1"/>
    </xf>
    <xf numFmtId="0" fontId="10" fillId="26" borderId="11" xfId="46" applyFont="1" applyFill="1" applyBorder="1" applyAlignment="1">
      <alignment horizontal="center" vertical="center" wrapText="1"/>
    </xf>
    <xf numFmtId="0" fontId="10" fillId="28" borderId="50" xfId="46" applyFont="1" applyFill="1" applyBorder="1" applyAlignment="1">
      <alignment horizontal="center" vertical="center" wrapText="1"/>
    </xf>
    <xf numFmtId="0" fontId="10" fillId="28" borderId="52" xfId="46" applyFont="1" applyFill="1" applyBorder="1" applyAlignment="1">
      <alignment horizontal="center" vertical="center" wrapText="1"/>
    </xf>
    <xf numFmtId="0" fontId="10" fillId="28" borderId="49" xfId="46" applyFont="1" applyFill="1" applyBorder="1" applyAlignment="1">
      <alignment horizontal="center" vertical="center" wrapText="1"/>
    </xf>
    <xf numFmtId="0" fontId="39" fillId="29" borderId="8" xfId="46" applyFont="1" applyFill="1" applyBorder="1" applyAlignment="1">
      <alignment horizontal="center" vertical="center" wrapText="1"/>
    </xf>
    <xf numFmtId="0" fontId="39" fillId="29" borderId="15" xfId="46" applyFont="1" applyFill="1" applyBorder="1" applyAlignment="1">
      <alignment horizontal="center" vertical="center" wrapText="1"/>
    </xf>
    <xf numFmtId="0" fontId="39" fillId="29" borderId="11" xfId="46" applyFont="1" applyFill="1" applyBorder="1" applyAlignment="1">
      <alignment horizontal="center" vertical="center" wrapText="1"/>
    </xf>
    <xf numFmtId="0" fontId="9" fillId="15" borderId="8" xfId="0" applyFont="1" applyFill="1" applyBorder="1" applyAlignment="1">
      <alignment horizontal="center" vertical="center" wrapText="1"/>
    </xf>
    <xf numFmtId="0" fontId="55" fillId="18" borderId="8" xfId="0" applyFont="1" applyFill="1" applyBorder="1" applyAlignment="1">
      <alignment horizontal="center" vertical="center"/>
    </xf>
    <xf numFmtId="0" fontId="65" fillId="0" borderId="0" xfId="0" applyFont="1" applyAlignment="1">
      <alignment horizontal="center"/>
    </xf>
    <xf numFmtId="0" fontId="19" fillId="0" borderId="0" xfId="0" applyFont="1" applyBorder="1" applyAlignment="1">
      <alignment horizontal="left" vertical="center"/>
    </xf>
    <xf numFmtId="0" fontId="10" fillId="0" borderId="0" xfId="0" applyFont="1" applyAlignment="1">
      <alignment horizontal="center" vertical="center"/>
    </xf>
    <xf numFmtId="0" fontId="10" fillId="17" borderId="116" xfId="0" applyFont="1" applyFill="1" applyBorder="1" applyAlignment="1">
      <alignment horizontal="center" vertical="center" wrapText="1"/>
    </xf>
    <xf numFmtId="0" fontId="10" fillId="17" borderId="117" xfId="0" applyFont="1" applyFill="1" applyBorder="1" applyAlignment="1">
      <alignment horizontal="center" vertical="center" wrapText="1"/>
    </xf>
    <xf numFmtId="0" fontId="10" fillId="17" borderId="118" xfId="0" applyFont="1" applyFill="1" applyBorder="1" applyAlignment="1">
      <alignment horizontal="center" vertical="center" wrapText="1"/>
    </xf>
    <xf numFmtId="0" fontId="20" fillId="20" borderId="46" xfId="0" applyFont="1" applyFill="1" applyBorder="1" applyAlignment="1">
      <alignment horizontal="center" vertical="center" wrapText="1"/>
    </xf>
    <xf numFmtId="0" fontId="20" fillId="20" borderId="45" xfId="0" applyFont="1" applyFill="1" applyBorder="1" applyAlignment="1">
      <alignment horizontal="center" vertical="center" wrapText="1"/>
    </xf>
    <xf numFmtId="0" fontId="20" fillId="20" borderId="11" xfId="0" applyFont="1" applyFill="1" applyBorder="1" applyAlignment="1">
      <alignment horizontal="center" vertical="center" wrapText="1"/>
    </xf>
    <xf numFmtId="0" fontId="23" fillId="19" borderId="8" xfId="0" applyFont="1" applyFill="1" applyBorder="1" applyAlignment="1">
      <alignment horizontal="center" vertical="center" wrapText="1"/>
    </xf>
    <xf numFmtId="0" fontId="66" fillId="19" borderId="8" xfId="0" applyFont="1" applyFill="1" applyBorder="1" applyAlignment="1">
      <alignment horizontal="center" vertical="center" wrapText="1"/>
    </xf>
    <xf numFmtId="0" fontId="74" fillId="19" borderId="40" xfId="0" applyFont="1" applyFill="1" applyBorder="1" applyAlignment="1">
      <alignment horizontal="center" vertical="center" wrapText="1"/>
    </xf>
    <xf numFmtId="0" fontId="74" fillId="19" borderId="26" xfId="0" applyFont="1" applyFill="1" applyBorder="1" applyAlignment="1">
      <alignment horizontal="center" vertical="center" wrapText="1"/>
    </xf>
    <xf numFmtId="0" fontId="74" fillId="19" borderId="50"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45" xfId="0" applyFont="1" applyBorder="1" applyAlignment="1">
      <alignment horizontal="center"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17"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29" fillId="18" borderId="8" xfId="0" applyFont="1" applyFill="1" applyBorder="1" applyAlignment="1">
      <alignment horizontal="center" vertical="center" wrapText="1"/>
    </xf>
    <xf numFmtId="0" fontId="55" fillId="18" borderId="8" xfId="0" applyFont="1" applyFill="1" applyBorder="1" applyAlignment="1">
      <alignment horizontal="center" vertical="center" wrapText="1"/>
    </xf>
    <xf numFmtId="0" fontId="29" fillId="17" borderId="8" xfId="0" applyFont="1" applyFill="1" applyBorder="1" applyAlignment="1">
      <alignment horizontal="center" vertical="center"/>
    </xf>
    <xf numFmtId="49" fontId="67" fillId="19" borderId="8" xfId="0" applyNumberFormat="1" applyFont="1" applyFill="1" applyBorder="1" applyAlignment="1">
      <alignment horizontal="center" vertical="center" wrapText="1"/>
    </xf>
    <xf numFmtId="49" fontId="20" fillId="19" borderId="8" xfId="0" applyNumberFormat="1" applyFont="1" applyFill="1" applyBorder="1" applyAlignment="1">
      <alignment horizontal="center" vertical="center" wrapText="1"/>
    </xf>
    <xf numFmtId="0" fontId="9" fillId="15" borderId="11" xfId="0" applyFont="1" applyFill="1" applyBorder="1" applyAlignment="1">
      <alignment horizontal="center" vertical="center" wrapText="1"/>
    </xf>
    <xf numFmtId="0" fontId="20" fillId="17" borderId="46" xfId="0" applyFont="1" applyFill="1" applyBorder="1" applyAlignment="1">
      <alignment horizontal="center" vertical="center" wrapText="1"/>
    </xf>
    <xf numFmtId="0" fontId="20" fillId="17" borderId="76" xfId="0" applyFont="1" applyFill="1" applyBorder="1" applyAlignment="1">
      <alignment horizontal="center" vertical="center" wrapText="1"/>
    </xf>
    <xf numFmtId="0" fontId="20" fillId="17" borderId="98" xfId="0" applyFont="1" applyFill="1" applyBorder="1" applyAlignment="1">
      <alignment horizontal="center" vertical="center" wrapText="1"/>
    </xf>
    <xf numFmtId="0" fontId="20" fillId="17" borderId="100" xfId="0" applyFont="1" applyFill="1" applyBorder="1" applyAlignment="1">
      <alignment horizontal="center" vertical="center" wrapText="1"/>
    </xf>
    <xf numFmtId="0" fontId="20" fillId="17" borderId="99" xfId="0" applyFont="1" applyFill="1" applyBorder="1" applyAlignment="1">
      <alignment horizontal="center" vertical="center" wrapText="1"/>
    </xf>
    <xf numFmtId="0" fontId="20" fillId="17" borderId="101" xfId="0" applyFont="1" applyFill="1" applyBorder="1" applyAlignment="1">
      <alignment horizontal="center" vertical="center" wrapText="1"/>
    </xf>
    <xf numFmtId="0" fontId="20" fillId="17" borderId="99" xfId="0" applyFont="1" applyFill="1" applyBorder="1" applyAlignment="1">
      <alignment horizontal="center" vertical="center"/>
    </xf>
    <xf numFmtId="0" fontId="20" fillId="17" borderId="76" xfId="0" applyFont="1" applyFill="1" applyBorder="1" applyAlignment="1">
      <alignment horizontal="center" vertical="center"/>
    </xf>
    <xf numFmtId="0" fontId="20" fillId="17" borderId="112" xfId="0" applyFont="1" applyFill="1" applyBorder="1" applyAlignment="1">
      <alignment horizontal="center" vertical="center"/>
    </xf>
    <xf numFmtId="0" fontId="20" fillId="17" borderId="101" xfId="0" applyFont="1" applyFill="1" applyBorder="1" applyAlignment="1">
      <alignment horizontal="center" vertical="center"/>
    </xf>
    <xf numFmtId="0" fontId="20" fillId="17" borderId="49" xfId="0" applyFont="1" applyFill="1" applyBorder="1" applyAlignment="1">
      <alignment horizontal="center" vertical="center"/>
    </xf>
    <xf numFmtId="0" fontId="55" fillId="18" borderId="11" xfId="0" applyFont="1" applyFill="1" applyBorder="1" applyAlignment="1">
      <alignment horizontal="center" vertical="center" wrapText="1"/>
    </xf>
    <xf numFmtId="0" fontId="29" fillId="17" borderId="15" xfId="0" applyFont="1" applyFill="1" applyBorder="1" applyAlignment="1">
      <alignment horizontal="center" vertical="center" wrapText="1"/>
    </xf>
    <xf numFmtId="0" fontId="55" fillId="17" borderId="45" xfId="0" applyFont="1" applyFill="1" applyBorder="1" applyAlignment="1">
      <alignment horizontal="center" vertical="center" wrapText="1"/>
    </xf>
    <xf numFmtId="0" fontId="55" fillId="17" borderId="11" xfId="0" applyFont="1" applyFill="1" applyBorder="1" applyAlignment="1">
      <alignment horizontal="center" vertical="center" wrapText="1"/>
    </xf>
    <xf numFmtId="0" fontId="20" fillId="0" borderId="91" xfId="0" applyFont="1" applyBorder="1" applyAlignment="1">
      <alignment horizontal="center" vertical="center" wrapText="1"/>
    </xf>
    <xf numFmtId="49" fontId="20" fillId="19" borderId="90" xfId="0" applyNumberFormat="1" applyFont="1" applyFill="1" applyBorder="1" applyAlignment="1">
      <alignment horizontal="center" vertical="center" wrapText="1"/>
    </xf>
    <xf numFmtId="49" fontId="20" fillId="19" borderId="91" xfId="0" applyNumberFormat="1" applyFont="1" applyFill="1" applyBorder="1" applyAlignment="1">
      <alignment horizontal="center" vertical="center" wrapText="1"/>
    </xf>
    <xf numFmtId="0" fontId="8" fillId="18" borderId="0" xfId="0" applyFont="1" applyFill="1" applyBorder="1" applyAlignment="1">
      <alignment horizontal="left" vertical="top"/>
    </xf>
    <xf numFmtId="0" fontId="20" fillId="0" borderId="90" xfId="0" applyFont="1" applyBorder="1" applyAlignment="1">
      <alignment horizontal="center" vertical="center" wrapText="1"/>
    </xf>
    <xf numFmtId="49" fontId="67" fillId="19" borderId="11" xfId="0" applyNumberFormat="1" applyFont="1" applyFill="1" applyBorder="1" applyAlignment="1">
      <alignment horizontal="center" vertical="center" wrapText="1"/>
    </xf>
    <xf numFmtId="49" fontId="20" fillId="19" borderId="11" xfId="0" applyNumberFormat="1" applyFont="1" applyFill="1" applyBorder="1" applyAlignment="1">
      <alignment horizontal="center" vertical="center" wrapText="1"/>
    </xf>
    <xf numFmtId="0" fontId="9" fillId="17" borderId="43" xfId="0" applyFont="1" applyFill="1" applyBorder="1" applyAlignment="1">
      <alignment horizontal="center" vertical="center"/>
    </xf>
    <xf numFmtId="0" fontId="20" fillId="17" borderId="89" xfId="0" applyFont="1" applyFill="1" applyBorder="1" applyAlignment="1">
      <alignment horizontal="center" vertical="center" wrapText="1"/>
    </xf>
    <xf numFmtId="0" fontId="20" fillId="17" borderId="95" xfId="0" applyFont="1" applyFill="1" applyBorder="1" applyAlignment="1">
      <alignment horizontal="center" vertical="center" wrapText="1"/>
    </xf>
    <xf numFmtId="0" fontId="20" fillId="17" borderId="57" xfId="0" applyFont="1" applyFill="1" applyBorder="1" applyAlignment="1">
      <alignment horizontal="center" vertical="center" wrapText="1"/>
    </xf>
    <xf numFmtId="0" fontId="29" fillId="18" borderId="25" xfId="0" applyFont="1" applyFill="1" applyBorder="1" applyAlignment="1">
      <alignment horizontal="center" vertical="center" wrapText="1"/>
    </xf>
    <xf numFmtId="0" fontId="55" fillId="18" borderId="43" xfId="0" applyFont="1" applyFill="1" applyBorder="1" applyAlignment="1">
      <alignment horizontal="center" vertical="center" wrapText="1"/>
    </xf>
    <xf numFmtId="0" fontId="55" fillId="18" borderId="57" xfId="0" applyFont="1" applyFill="1" applyBorder="1" applyAlignment="1">
      <alignment horizontal="center" vertical="center" wrapText="1"/>
    </xf>
    <xf numFmtId="49" fontId="67" fillId="19" borderId="7" xfId="0" applyNumberFormat="1" applyFont="1" applyFill="1" applyBorder="1" applyAlignment="1">
      <alignment horizontal="center" vertical="center" wrapText="1"/>
    </xf>
    <xf numFmtId="49" fontId="20" fillId="19" borderId="7" xfId="0" applyNumberFormat="1" applyFont="1" applyFill="1" applyBorder="1" applyAlignment="1">
      <alignment horizontal="center" vertical="center" wrapText="1"/>
    </xf>
    <xf numFmtId="0" fontId="29" fillId="17" borderId="44" xfId="0" applyFont="1" applyFill="1" applyBorder="1" applyAlignment="1">
      <alignment horizontal="center" vertical="center" wrapText="1"/>
    </xf>
    <xf numFmtId="0" fontId="55" fillId="17" borderId="77" xfId="0" applyFont="1" applyFill="1" applyBorder="1" applyAlignment="1">
      <alignment horizontal="center" vertical="center" wrapText="1"/>
    </xf>
    <xf numFmtId="0" fontId="7" fillId="18" borderId="2" xfId="0" applyFont="1" applyFill="1" applyBorder="1" applyAlignment="1">
      <alignment horizontal="left" wrapText="1"/>
    </xf>
    <xf numFmtId="0" fontId="20" fillId="0" borderId="7" xfId="0" applyFont="1" applyBorder="1" applyAlignment="1">
      <alignment horizontal="center" vertical="center" wrapText="1"/>
    </xf>
    <xf numFmtId="0" fontId="20" fillId="19" borderId="9" xfId="0" applyFont="1" applyFill="1" applyBorder="1" applyAlignment="1">
      <alignment horizontal="center" vertical="center" wrapText="1"/>
    </xf>
    <xf numFmtId="0" fontId="9" fillId="15" borderId="10" xfId="0" applyFont="1" applyFill="1" applyBorder="1" applyAlignment="1">
      <alignment horizontal="center" vertical="center" wrapText="1"/>
    </xf>
    <xf numFmtId="0" fontId="9" fillId="15" borderId="1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20" fillId="17" borderId="48" xfId="0" applyFont="1" applyFill="1" applyBorder="1" applyAlignment="1">
      <alignment horizontal="center" vertical="center" wrapText="1"/>
    </xf>
    <xf numFmtId="0" fontId="20" fillId="17" borderId="102" xfId="0" applyFont="1" applyFill="1" applyBorder="1" applyAlignment="1">
      <alignment horizontal="center" vertical="center" wrapText="1"/>
    </xf>
    <xf numFmtId="0" fontId="55" fillId="18" borderId="11" xfId="0" applyFont="1" applyFill="1" applyBorder="1" applyAlignment="1">
      <alignment horizontal="center" vertical="center"/>
    </xf>
    <xf numFmtId="0" fontId="29" fillId="17" borderId="15" xfId="0" applyFont="1" applyFill="1" applyBorder="1" applyAlignment="1">
      <alignment horizontal="center" vertical="center"/>
    </xf>
    <xf numFmtId="0" fontId="29" fillId="17" borderId="45" xfId="0" applyFont="1" applyFill="1" applyBorder="1" applyAlignment="1">
      <alignment horizontal="center" vertical="center"/>
    </xf>
    <xf numFmtId="0" fontId="29" fillId="17" borderId="11" xfId="0" applyFont="1" applyFill="1" applyBorder="1" applyAlignment="1">
      <alignment horizontal="center" vertical="center"/>
    </xf>
    <xf numFmtId="0" fontId="20" fillId="19" borderId="8" xfId="0" applyFont="1" applyFill="1" applyBorder="1" applyAlignment="1">
      <alignment horizontal="center" vertical="center"/>
    </xf>
    <xf numFmtId="0" fontId="20" fillId="0" borderId="40" xfId="0" applyFont="1" applyBorder="1" applyAlignment="1">
      <alignment horizontal="center"/>
    </xf>
    <xf numFmtId="0" fontId="20" fillId="0" borderId="26" xfId="0" applyFont="1" applyBorder="1" applyAlignment="1">
      <alignment horizontal="center"/>
    </xf>
    <xf numFmtId="0" fontId="20" fillId="0" borderId="50" xfId="0" applyFont="1" applyBorder="1" applyAlignment="1">
      <alignment horizontal="center"/>
    </xf>
    <xf numFmtId="0" fontId="42" fillId="18" borderId="0" xfId="0" applyFont="1" applyFill="1" applyAlignment="1">
      <alignment horizontal="center"/>
    </xf>
    <xf numFmtId="0" fontId="75" fillId="15" borderId="8" xfId="0" applyFont="1" applyFill="1" applyBorder="1" applyAlignment="1">
      <alignment horizontal="center" vertical="center" wrapText="1"/>
    </xf>
    <xf numFmtId="0" fontId="55" fillId="17" borderId="8" xfId="0" applyFont="1" applyFill="1" applyBorder="1" applyAlignment="1">
      <alignment horizontal="center" vertical="center"/>
    </xf>
    <xf numFmtId="0" fontId="55" fillId="17" borderId="40" xfId="0" applyFont="1" applyFill="1" applyBorder="1" applyAlignment="1">
      <alignment horizontal="center" vertical="center"/>
    </xf>
    <xf numFmtId="0" fontId="10" fillId="18" borderId="40" xfId="55" applyFont="1" applyFill="1" applyBorder="1" applyAlignment="1">
      <alignment horizontal="center" vertical="center" wrapText="1"/>
    </xf>
    <xf numFmtId="0" fontId="10" fillId="18" borderId="26" xfId="55" applyFont="1" applyFill="1" applyBorder="1" applyAlignment="1">
      <alignment horizontal="center" vertical="center" wrapText="1"/>
    </xf>
    <xf numFmtId="0" fontId="10" fillId="18" borderId="50" xfId="55" applyFont="1" applyFill="1" applyBorder="1" applyAlignment="1">
      <alignment horizontal="center" vertical="center" wrapText="1"/>
    </xf>
    <xf numFmtId="0" fontId="65" fillId="20" borderId="0" xfId="0" applyFont="1" applyFill="1" applyAlignment="1">
      <alignment horizontal="center"/>
    </xf>
    <xf numFmtId="0" fontId="29" fillId="18" borderId="45" xfId="0" applyFont="1" applyFill="1" applyBorder="1" applyAlignment="1">
      <alignment horizontal="center" vertical="center"/>
    </xf>
    <xf numFmtId="0" fontId="77" fillId="18" borderId="76" xfId="0" applyFont="1" applyFill="1" applyBorder="1" applyAlignment="1">
      <alignment horizontal="left" vertical="center" wrapText="1"/>
    </xf>
    <xf numFmtId="0" fontId="23" fillId="17" borderId="46" xfId="0" applyFont="1" applyFill="1" applyBorder="1" applyAlignment="1">
      <alignment horizontal="center" vertical="center" wrapText="1"/>
    </xf>
    <xf numFmtId="0" fontId="23" fillId="17" borderId="52" xfId="0" applyFont="1" applyFill="1" applyBorder="1" applyAlignment="1">
      <alignment horizontal="center" vertical="center" wrapText="1"/>
    </xf>
    <xf numFmtId="0" fontId="23" fillId="17" borderId="15" xfId="0" applyFont="1" applyFill="1" applyBorder="1" applyAlignment="1">
      <alignment horizontal="center" vertical="center" wrapText="1"/>
    </xf>
    <xf numFmtId="0" fontId="29" fillId="17" borderId="8" xfId="0" applyFont="1" applyFill="1" applyBorder="1" applyAlignment="1">
      <alignment horizontal="center" vertical="center" wrapText="1"/>
    </xf>
    <xf numFmtId="0" fontId="10" fillId="17" borderId="15" xfId="0" applyFont="1" applyFill="1" applyBorder="1" applyAlignment="1">
      <alignment horizontal="center" vertical="center"/>
    </xf>
    <xf numFmtId="0" fontId="10" fillId="17" borderId="45" xfId="0" applyFont="1" applyFill="1" applyBorder="1" applyAlignment="1">
      <alignment horizontal="center" vertical="center"/>
    </xf>
    <xf numFmtId="0" fontId="9" fillId="0" borderId="40"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20" fillId="19" borderId="8" xfId="0" applyFont="1" applyFill="1" applyBorder="1" applyAlignment="1" applyProtection="1">
      <alignment horizontal="center" vertical="center" wrapText="1"/>
    </xf>
    <xf numFmtId="0" fontId="20" fillId="0" borderId="8" xfId="0" applyFont="1" applyFill="1" applyBorder="1" applyAlignment="1">
      <alignment horizontal="center" vertical="center"/>
    </xf>
    <xf numFmtId="0" fontId="29" fillId="20" borderId="15" xfId="0" applyFont="1" applyFill="1" applyBorder="1" applyAlignment="1">
      <alignment horizontal="center" vertical="center" wrapText="1"/>
    </xf>
    <xf numFmtId="0" fontId="29" fillId="20" borderId="45" xfId="0" applyFont="1" applyFill="1" applyBorder="1" applyAlignment="1">
      <alignment horizontal="center" vertical="center" wrapText="1"/>
    </xf>
    <xf numFmtId="0" fontId="29" fillId="20" borderId="11" xfId="0" applyFont="1" applyFill="1" applyBorder="1" applyAlignment="1">
      <alignment horizontal="center" vertical="center" wrapText="1"/>
    </xf>
    <xf numFmtId="0" fontId="9" fillId="15" borderId="11" xfId="0" applyFont="1" applyFill="1" applyBorder="1" applyAlignment="1">
      <alignment horizontal="center" vertical="center"/>
    </xf>
    <xf numFmtId="0" fontId="20" fillId="0" borderId="15" xfId="0" applyFont="1" applyFill="1" applyBorder="1" applyAlignment="1">
      <alignment horizontal="center" vertical="center"/>
    </xf>
    <xf numFmtId="0" fontId="20" fillId="15" borderId="8" xfId="0" applyFont="1" applyFill="1" applyBorder="1" applyAlignment="1">
      <alignment horizontal="center" vertical="center"/>
    </xf>
    <xf numFmtId="0" fontId="12" fillId="15" borderId="40" xfId="0" applyFont="1" applyFill="1" applyBorder="1" applyAlignment="1">
      <alignment horizontal="center" vertical="center" wrapText="1"/>
    </xf>
    <xf numFmtId="0" fontId="12" fillId="15" borderId="26" xfId="0" applyFont="1" applyFill="1" applyBorder="1" applyAlignment="1">
      <alignment horizontal="center" vertical="center" wrapText="1"/>
    </xf>
    <xf numFmtId="0" fontId="9" fillId="15" borderId="40" xfId="0" applyFont="1" applyFill="1" applyBorder="1" applyAlignment="1">
      <alignment horizontal="center" wrapText="1"/>
    </xf>
    <xf numFmtId="0" fontId="9" fillId="15" borderId="26" xfId="0" applyFont="1" applyFill="1" applyBorder="1" applyAlignment="1">
      <alignment horizontal="center" wrapText="1"/>
    </xf>
    <xf numFmtId="0" fontId="7" fillId="18" borderId="0" xfId="0" applyFont="1" applyFill="1" applyBorder="1" applyAlignment="1">
      <alignment horizontal="center" vertical="top"/>
    </xf>
    <xf numFmtId="0" fontId="39" fillId="18" borderId="11" xfId="0" applyFont="1" applyFill="1" applyBorder="1" applyAlignment="1">
      <alignment horizontal="center" vertical="center" wrapText="1"/>
    </xf>
    <xf numFmtId="0" fontId="9" fillId="27" borderId="8"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0" xfId="0" applyFont="1" applyFill="1" applyBorder="1" applyAlignment="1">
      <alignment horizontal="center" vertical="center"/>
    </xf>
    <xf numFmtId="0" fontId="17" fillId="18" borderId="15" xfId="0" applyFont="1" applyFill="1" applyBorder="1" applyAlignment="1">
      <alignment horizontal="center" vertical="center" wrapText="1"/>
    </xf>
    <xf numFmtId="0" fontId="17" fillId="18" borderId="45" xfId="0" applyFont="1" applyFill="1" applyBorder="1" applyAlignment="1">
      <alignment horizontal="center" vertical="center" wrapText="1"/>
    </xf>
    <xf numFmtId="0" fontId="17" fillId="18" borderId="11" xfId="0" applyFont="1" applyFill="1" applyBorder="1" applyAlignment="1">
      <alignment horizontal="center" vertical="center" wrapText="1"/>
    </xf>
    <xf numFmtId="0" fontId="43" fillId="18" borderId="0" xfId="0" applyFont="1" applyFill="1" applyAlignment="1"/>
    <xf numFmtId="0" fontId="8" fillId="18" borderId="0" xfId="0" applyFont="1" applyFill="1" applyAlignment="1">
      <alignment horizontal="left" wrapText="1"/>
    </xf>
    <xf numFmtId="0" fontId="10" fillId="20" borderId="0" xfId="0" applyFont="1" applyFill="1" applyAlignment="1">
      <alignment horizontal="center" vertical="center" wrapText="1"/>
    </xf>
  </cellXfs>
  <cellStyles count="165">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xfId="164" builtinId="5"/>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52">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523875</xdr:colOff>
      <xdr:row>0</xdr:row>
      <xdr:rowOff>95250</xdr:rowOff>
    </xdr:from>
    <xdr:to>
      <xdr:col>8</xdr:col>
      <xdr:colOff>312668</xdr:colOff>
      <xdr:row>3</xdr:row>
      <xdr:rowOff>137881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00525" y="9525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224544</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70904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155147</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150914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141389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27089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224733</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317072</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609600" y="0"/>
          <a:ext cx="922439" cy="4328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322364</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369989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twoCellAnchor editAs="oneCell">
    <xdr:from>
      <xdr:col>0</xdr:col>
      <xdr:colOff>0</xdr:colOff>
      <xdr:row>0</xdr:row>
      <xdr:rowOff>0</xdr:rowOff>
    </xdr:from>
    <xdr:to>
      <xdr:col>1</xdr:col>
      <xdr:colOff>465239</xdr:colOff>
      <xdr:row>1</xdr:row>
      <xdr:rowOff>137579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190500"/>
          <a:ext cx="922439"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42329</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107522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252779</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07%20-%20RELAT&#211;RIOS%20CRL/0702%20-%20RELAT&#211;RIOS%20sobre%20Negocia&#231;&#227;o%20Coletiva/Relat&#243;rio%20de%202021%20(Dados%20de%202020)/FORMA&#199;&#195;O%20e%20TRABALHADORES-ESTUDANTES/FORMA&#199;&#195;O%20TRABALHADORES-ESTUDANTES%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ção Profissional"/>
      <sheetName val="ANEXO-Q14"/>
      <sheetName val="Q67"/>
      <sheetName val="Q68-Q2.4.1 e Q69-Q2.4.2"/>
      <sheetName val="Q68-Q2.4.1, Q69-Q2.4.2 +simples"/>
      <sheetName val="Q2.4.3"/>
      <sheetName val="Aux Q62-Q63-Q64"/>
      <sheetName val="quadros"/>
      <sheetName val="QUADRO NOVO"/>
      <sheetName val="Quadros 7"/>
      <sheetName val="LISTAS"/>
      <sheetName val="Q68-Q2.4.1 e Q69-Q2.4.2 (teste)"/>
    </sheetNames>
    <sheetDataSet>
      <sheetData sheetId="0">
        <row r="8">
          <cell r="U8">
            <v>40</v>
          </cell>
          <cell r="Y8"/>
          <cell r="AB8" t="str">
            <v>79ª, 3</v>
          </cell>
          <cell r="AC8"/>
          <cell r="AD8"/>
          <cell r="AN8" t="str">
            <v>81ª, 6</v>
          </cell>
        </row>
        <row r="9">
          <cell r="U9"/>
          <cell r="Y9"/>
          <cell r="AB9"/>
          <cell r="AC9"/>
          <cell r="AD9"/>
          <cell r="AN9"/>
        </row>
        <row r="10">
          <cell r="U10"/>
          <cell r="Y10"/>
          <cell r="AB10"/>
          <cell r="AC10"/>
          <cell r="AD10"/>
          <cell r="AN10" t="str">
            <v>9ª, 6</v>
          </cell>
        </row>
        <row r="11">
          <cell r="U11"/>
          <cell r="Y11"/>
          <cell r="AB11"/>
          <cell r="AC11"/>
          <cell r="AD11"/>
          <cell r="AN11"/>
        </row>
        <row r="12">
          <cell r="U12"/>
          <cell r="Y12"/>
          <cell r="AB12"/>
          <cell r="AC12"/>
          <cell r="AD12"/>
          <cell r="AN12"/>
        </row>
        <row r="13">
          <cell r="U13"/>
          <cell r="Y13"/>
          <cell r="AB13"/>
          <cell r="AC13"/>
          <cell r="AD13"/>
          <cell r="AN13"/>
        </row>
        <row r="14">
          <cell r="U14"/>
          <cell r="Y14"/>
          <cell r="AB14"/>
          <cell r="AC14"/>
          <cell r="AD14"/>
          <cell r="AN14"/>
        </row>
        <row r="15">
          <cell r="U15"/>
          <cell r="Y15"/>
          <cell r="AB15"/>
          <cell r="AC15"/>
          <cell r="AD15"/>
          <cell r="AN15"/>
        </row>
        <row r="16">
          <cell r="U16"/>
          <cell r="Y16"/>
          <cell r="AB16"/>
          <cell r="AC16"/>
          <cell r="AD16"/>
          <cell r="AN16"/>
        </row>
        <row r="17">
          <cell r="U17"/>
          <cell r="Y17"/>
          <cell r="AB17"/>
          <cell r="AC17"/>
          <cell r="AD17"/>
          <cell r="AN17"/>
        </row>
        <row r="18">
          <cell r="U18"/>
          <cell r="Y18"/>
          <cell r="AB18"/>
          <cell r="AC18"/>
          <cell r="AD18"/>
          <cell r="AN18"/>
        </row>
        <row r="19">
          <cell r="U19"/>
          <cell r="Y19"/>
          <cell r="AB19"/>
          <cell r="AC19"/>
          <cell r="AD19"/>
          <cell r="AN19"/>
        </row>
        <row r="20">
          <cell r="U20"/>
          <cell r="Y20"/>
          <cell r="AB20"/>
          <cell r="AC20"/>
          <cell r="AD20"/>
          <cell r="AN20"/>
        </row>
        <row r="21">
          <cell r="U21"/>
          <cell r="Y21"/>
          <cell r="AB21"/>
          <cell r="AC21"/>
          <cell r="AD21"/>
          <cell r="AN21"/>
        </row>
        <row r="22">
          <cell r="U22"/>
          <cell r="Y22"/>
          <cell r="AB22"/>
          <cell r="AC22"/>
          <cell r="AD22"/>
          <cell r="AN22"/>
        </row>
        <row r="23">
          <cell r="U23"/>
          <cell r="Y23"/>
          <cell r="AB23"/>
          <cell r="AC23"/>
          <cell r="AD23"/>
          <cell r="AN23"/>
        </row>
        <row r="24">
          <cell r="U24"/>
          <cell r="Y24"/>
          <cell r="AB24"/>
          <cell r="AC24"/>
          <cell r="AD24"/>
          <cell r="AN24"/>
        </row>
        <row r="25">
          <cell r="U25"/>
          <cell r="Y25"/>
          <cell r="AB25"/>
          <cell r="AC25"/>
          <cell r="AD25"/>
          <cell r="AN25"/>
        </row>
        <row r="26">
          <cell r="U26"/>
          <cell r="Y26" t="str">
            <v>x</v>
          </cell>
          <cell r="AB26" t="str">
            <v>10ª</v>
          </cell>
          <cell r="AC26"/>
          <cell r="AD26"/>
          <cell r="AN26" t="str">
            <v>10ª</v>
          </cell>
        </row>
        <row r="27">
          <cell r="U27"/>
          <cell r="Y27"/>
          <cell r="AB27"/>
          <cell r="AC27"/>
          <cell r="AD27"/>
          <cell r="AN27"/>
        </row>
        <row r="28">
          <cell r="U28"/>
          <cell r="Y28" t="str">
            <v>x</v>
          </cell>
          <cell r="AB28" t="str">
            <v>10ª</v>
          </cell>
          <cell r="AC28"/>
          <cell r="AD28"/>
          <cell r="AN28" t="str">
            <v>10ª</v>
          </cell>
        </row>
        <row r="29">
          <cell r="U29"/>
          <cell r="Y29"/>
          <cell r="AB29"/>
          <cell r="AC29"/>
          <cell r="AD29"/>
          <cell r="AN29"/>
        </row>
        <row r="30">
          <cell r="U30"/>
          <cell r="Y30" t="str">
            <v>x</v>
          </cell>
          <cell r="AB30" t="str">
            <v>10ª</v>
          </cell>
          <cell r="AC30"/>
          <cell r="AD30"/>
          <cell r="AN30" t="str">
            <v>10ª</v>
          </cell>
        </row>
        <row r="31">
          <cell r="U31"/>
          <cell r="Y31"/>
          <cell r="AB31"/>
          <cell r="AC31"/>
          <cell r="AD31"/>
          <cell r="AN31"/>
        </row>
        <row r="32">
          <cell r="U32"/>
          <cell r="Y32" t="str">
            <v>x</v>
          </cell>
          <cell r="AB32"/>
          <cell r="AC32"/>
          <cell r="AD32"/>
          <cell r="AN32"/>
        </row>
        <row r="33">
          <cell r="U33"/>
          <cell r="Y33"/>
          <cell r="AB33"/>
          <cell r="AC33"/>
          <cell r="AD33"/>
          <cell r="AN33"/>
        </row>
        <row r="34">
          <cell r="U34"/>
          <cell r="Y34" t="str">
            <v>x</v>
          </cell>
          <cell r="AB34"/>
          <cell r="AC34"/>
          <cell r="AD34"/>
          <cell r="AN34"/>
        </row>
        <row r="35">
          <cell r="U35"/>
          <cell r="Y35"/>
          <cell r="AB35"/>
          <cell r="AC35"/>
          <cell r="AD35"/>
          <cell r="AN35"/>
        </row>
        <row r="36">
          <cell r="U36"/>
          <cell r="Y36" t="str">
            <v>x</v>
          </cell>
          <cell r="AB36"/>
          <cell r="AC36"/>
          <cell r="AD36"/>
          <cell r="AN36"/>
        </row>
        <row r="37">
          <cell r="U37"/>
          <cell r="Y37"/>
          <cell r="AB37"/>
          <cell r="AC37"/>
          <cell r="AD37"/>
          <cell r="AN37"/>
        </row>
        <row r="38">
          <cell r="U38"/>
          <cell r="Y38"/>
          <cell r="AB38"/>
          <cell r="AC38"/>
          <cell r="AD38"/>
          <cell r="AN38"/>
        </row>
        <row r="39">
          <cell r="U39"/>
          <cell r="Y39"/>
          <cell r="AB39"/>
          <cell r="AC39"/>
          <cell r="AD39"/>
          <cell r="AN39"/>
        </row>
        <row r="40">
          <cell r="U40"/>
          <cell r="Y40"/>
          <cell r="AB40"/>
          <cell r="AC40"/>
          <cell r="AD40"/>
          <cell r="AN40"/>
        </row>
        <row r="41">
          <cell r="U41"/>
          <cell r="Y41"/>
          <cell r="AB41"/>
          <cell r="AC41"/>
          <cell r="AD41"/>
          <cell r="AN41"/>
        </row>
        <row r="42">
          <cell r="U42"/>
          <cell r="Y42"/>
          <cell r="AB42"/>
          <cell r="AC42"/>
          <cell r="AD42"/>
          <cell r="AN42"/>
        </row>
        <row r="43">
          <cell r="U43"/>
          <cell r="Y43"/>
          <cell r="AB43"/>
          <cell r="AC43"/>
          <cell r="AD43"/>
          <cell r="AN43"/>
        </row>
        <row r="44">
          <cell r="U44"/>
          <cell r="Y44"/>
          <cell r="AB44"/>
          <cell r="AC44"/>
          <cell r="AD44"/>
          <cell r="AN44"/>
        </row>
        <row r="45">
          <cell r="U45"/>
          <cell r="Y45"/>
          <cell r="AB45"/>
          <cell r="AC45"/>
          <cell r="AD45"/>
          <cell r="AN45"/>
        </row>
        <row r="46">
          <cell r="U46"/>
          <cell r="Y46"/>
          <cell r="AB46"/>
          <cell r="AC46"/>
          <cell r="AD46"/>
          <cell r="AN46"/>
        </row>
        <row r="47">
          <cell r="U47"/>
          <cell r="Y47"/>
          <cell r="AB47"/>
          <cell r="AC47"/>
          <cell r="AD47"/>
          <cell r="AN47"/>
        </row>
        <row r="48">
          <cell r="U48">
            <v>40</v>
          </cell>
          <cell r="Y48"/>
          <cell r="AB48"/>
          <cell r="AC48"/>
          <cell r="AD48"/>
          <cell r="AN48"/>
        </row>
        <row r="49">
          <cell r="U49"/>
          <cell r="Y49"/>
          <cell r="AB49"/>
          <cell r="AC49"/>
          <cell r="AD49"/>
          <cell r="AN49"/>
        </row>
        <row r="50">
          <cell r="U50"/>
          <cell r="Y50" t="str">
            <v>x</v>
          </cell>
          <cell r="AB50" t="str">
            <v>81ª, 5</v>
          </cell>
          <cell r="AC50"/>
          <cell r="AD50" t="str">
            <v>81ª, 5</v>
          </cell>
          <cell r="AN50"/>
        </row>
        <row r="51">
          <cell r="U51"/>
          <cell r="Y51"/>
          <cell r="AB51"/>
          <cell r="AC51"/>
          <cell r="AD51"/>
          <cell r="AN51"/>
        </row>
        <row r="52">
          <cell r="U52"/>
          <cell r="Y52"/>
          <cell r="AB52"/>
          <cell r="AC52"/>
          <cell r="AD52"/>
          <cell r="AN52"/>
        </row>
        <row r="53">
          <cell r="U53"/>
          <cell r="Y53"/>
          <cell r="AB53"/>
          <cell r="AC53"/>
          <cell r="AD53"/>
          <cell r="AN53"/>
        </row>
        <row r="54">
          <cell r="U54"/>
          <cell r="Y54"/>
          <cell r="AB54"/>
          <cell r="AC54"/>
          <cell r="AD54"/>
          <cell r="AN54"/>
        </row>
        <row r="55">
          <cell r="U55"/>
          <cell r="Y55"/>
          <cell r="AB55"/>
          <cell r="AC55"/>
          <cell r="AD55"/>
          <cell r="AN55"/>
        </row>
        <row r="56">
          <cell r="U56"/>
          <cell r="Y56"/>
          <cell r="AB56"/>
          <cell r="AC56"/>
          <cell r="AD56"/>
          <cell r="AN56"/>
        </row>
        <row r="57">
          <cell r="U57"/>
          <cell r="Y57"/>
          <cell r="AB57"/>
          <cell r="AC57"/>
          <cell r="AD57"/>
          <cell r="AN57"/>
        </row>
        <row r="58">
          <cell r="U58"/>
          <cell r="Y58"/>
          <cell r="AB58"/>
          <cell r="AC58"/>
          <cell r="AD58"/>
          <cell r="AN58"/>
        </row>
        <row r="59">
          <cell r="U59"/>
          <cell r="Y59"/>
          <cell r="AB59"/>
          <cell r="AC59"/>
          <cell r="AD59"/>
          <cell r="AN59"/>
        </row>
        <row r="60">
          <cell r="U60">
            <v>35</v>
          </cell>
          <cell r="Y60" t="str">
            <v>X</v>
          </cell>
          <cell r="AB60" t="str">
            <v>19ª, 6</v>
          </cell>
          <cell r="AC60"/>
          <cell r="AD60"/>
          <cell r="AN60"/>
        </row>
        <row r="61">
          <cell r="U61"/>
          <cell r="Y61"/>
          <cell r="AB61"/>
          <cell r="AC61"/>
          <cell r="AD61"/>
          <cell r="AN61"/>
        </row>
        <row r="62">
          <cell r="U62"/>
          <cell r="Y62"/>
          <cell r="AB62"/>
          <cell r="AC62"/>
          <cell r="AD62"/>
          <cell r="AN62"/>
        </row>
        <row r="63">
          <cell r="U63"/>
          <cell r="Y63"/>
          <cell r="AB63"/>
          <cell r="AC63"/>
          <cell r="AD63"/>
          <cell r="AN63"/>
        </row>
        <row r="64">
          <cell r="U64">
            <v>35</v>
          </cell>
          <cell r="Y64" t="str">
            <v>x</v>
          </cell>
          <cell r="AB64"/>
          <cell r="AC64"/>
          <cell r="AD64"/>
          <cell r="AN64"/>
        </row>
        <row r="65">
          <cell r="U65"/>
          <cell r="Y65"/>
          <cell r="AB65"/>
          <cell r="AC65"/>
          <cell r="AD65"/>
          <cell r="AN65"/>
        </row>
        <row r="66">
          <cell r="U66"/>
          <cell r="Y66"/>
          <cell r="AB66"/>
          <cell r="AC66"/>
          <cell r="AD66"/>
          <cell r="AN66"/>
        </row>
        <row r="67">
          <cell r="U67"/>
          <cell r="Y67"/>
          <cell r="AB67"/>
          <cell r="AC67"/>
          <cell r="AD67"/>
          <cell r="AN67"/>
        </row>
        <row r="68">
          <cell r="U68"/>
          <cell r="Y68"/>
          <cell r="AB68"/>
          <cell r="AC68"/>
          <cell r="AD68"/>
          <cell r="AN68"/>
        </row>
        <row r="69">
          <cell r="U69"/>
          <cell r="Y69"/>
          <cell r="AB69"/>
          <cell r="AC69"/>
          <cell r="AD69"/>
          <cell r="AN69"/>
        </row>
        <row r="70">
          <cell r="U70">
            <v>40</v>
          </cell>
          <cell r="Y70" t="str">
            <v>X</v>
          </cell>
          <cell r="AB70"/>
          <cell r="AC70"/>
          <cell r="AD70"/>
          <cell r="AN70"/>
        </row>
        <row r="71">
          <cell r="U71"/>
          <cell r="Y71"/>
          <cell r="AB71"/>
          <cell r="AC71"/>
          <cell r="AD71"/>
          <cell r="AN71"/>
        </row>
        <row r="72">
          <cell r="U72"/>
          <cell r="Y72"/>
          <cell r="AB72" t="str">
            <v>65º, 3</v>
          </cell>
          <cell r="AC72"/>
          <cell r="AD72"/>
          <cell r="AN72" t="str">
            <v>9ª;1;9ª-A</v>
          </cell>
        </row>
        <row r="73">
          <cell r="U73"/>
          <cell r="Y73"/>
          <cell r="AB73"/>
          <cell r="AC73"/>
          <cell r="AD73"/>
          <cell r="AN73"/>
        </row>
        <row r="74">
          <cell r="U74"/>
          <cell r="Y74"/>
          <cell r="AB74"/>
          <cell r="AC74"/>
          <cell r="AD74"/>
          <cell r="AN74"/>
        </row>
        <row r="75">
          <cell r="U75"/>
          <cell r="Y75"/>
          <cell r="AB75"/>
          <cell r="AC75"/>
          <cell r="AD75"/>
          <cell r="AN75"/>
        </row>
        <row r="76">
          <cell r="U76"/>
          <cell r="Y76" t="str">
            <v>x</v>
          </cell>
          <cell r="AB76"/>
          <cell r="AC76"/>
          <cell r="AD76"/>
          <cell r="AN76"/>
        </row>
        <row r="77">
          <cell r="U77"/>
          <cell r="Y77"/>
          <cell r="AB77"/>
          <cell r="AC77"/>
          <cell r="AD77"/>
          <cell r="AN77"/>
        </row>
        <row r="78">
          <cell r="U78"/>
          <cell r="Y78" t="str">
            <v>x</v>
          </cell>
          <cell r="AB78"/>
          <cell r="AC78"/>
          <cell r="AD78"/>
          <cell r="AN78"/>
        </row>
        <row r="79">
          <cell r="U79"/>
          <cell r="Y79"/>
          <cell r="AB79"/>
          <cell r="AC79"/>
          <cell r="AD79"/>
          <cell r="AN79"/>
        </row>
        <row r="80">
          <cell r="U80">
            <v>40</v>
          </cell>
          <cell r="Y80"/>
          <cell r="AB80" t="str">
            <v>91ª, 2</v>
          </cell>
          <cell r="AC80"/>
          <cell r="AD80"/>
          <cell r="AN80"/>
        </row>
        <row r="81">
          <cell r="U81"/>
          <cell r="Y81"/>
          <cell r="AB81"/>
          <cell r="AC81"/>
          <cell r="AD81"/>
          <cell r="AN81"/>
        </row>
        <row r="82">
          <cell r="U82"/>
          <cell r="Y82"/>
          <cell r="AB82"/>
          <cell r="AC82"/>
          <cell r="AD82"/>
          <cell r="AN82"/>
        </row>
        <row r="83">
          <cell r="U83"/>
          <cell r="Y83"/>
          <cell r="AB83"/>
          <cell r="AC83"/>
          <cell r="AD83"/>
          <cell r="AN83"/>
        </row>
        <row r="84">
          <cell r="U84"/>
          <cell r="Y84"/>
          <cell r="AB84"/>
          <cell r="AC84"/>
          <cell r="AD84"/>
          <cell r="AN84"/>
        </row>
        <row r="85">
          <cell r="U85"/>
          <cell r="Y85"/>
          <cell r="AB85"/>
          <cell r="AC85"/>
          <cell r="AD85"/>
          <cell r="AN85"/>
        </row>
        <row r="86">
          <cell r="U86"/>
          <cell r="Y86" t="str">
            <v>X</v>
          </cell>
          <cell r="AB86"/>
          <cell r="AC86"/>
          <cell r="AD86"/>
          <cell r="AN86"/>
        </row>
        <row r="87">
          <cell r="U87"/>
          <cell r="Y87"/>
          <cell r="AB87"/>
          <cell r="AC87"/>
          <cell r="AD87"/>
          <cell r="AN87"/>
        </row>
        <row r="88">
          <cell r="U88">
            <v>40</v>
          </cell>
          <cell r="Y88"/>
          <cell r="AB88" t="str">
            <v>91ª, 2</v>
          </cell>
          <cell r="AC88"/>
          <cell r="AD88"/>
          <cell r="AN88"/>
        </row>
        <row r="89">
          <cell r="U89"/>
          <cell r="Y89"/>
          <cell r="AB89"/>
          <cell r="AC89"/>
          <cell r="AD89"/>
          <cell r="AN89"/>
        </row>
        <row r="90">
          <cell r="U90">
            <v>40</v>
          </cell>
          <cell r="Y90"/>
          <cell r="AB90" t="str">
            <v>91ª, 2</v>
          </cell>
          <cell r="AC90"/>
          <cell r="AD90"/>
          <cell r="AN90"/>
        </row>
        <row r="91">
          <cell r="U91"/>
          <cell r="Y91"/>
          <cell r="AB91"/>
          <cell r="AC91"/>
          <cell r="AD91"/>
          <cell r="AN91"/>
        </row>
        <row r="92">
          <cell r="U92"/>
          <cell r="Y92"/>
          <cell r="AB92"/>
          <cell r="AC92"/>
          <cell r="AD92"/>
          <cell r="AN92"/>
        </row>
        <row r="93">
          <cell r="U93"/>
          <cell r="Y93"/>
          <cell r="AB93"/>
          <cell r="AC93"/>
          <cell r="AD93"/>
          <cell r="AN93"/>
        </row>
        <row r="94">
          <cell r="U94">
            <v>40</v>
          </cell>
          <cell r="Y94" t="str">
            <v>X</v>
          </cell>
          <cell r="AB94"/>
          <cell r="AC94"/>
          <cell r="AD94"/>
          <cell r="AN94"/>
        </row>
        <row r="95">
          <cell r="U95"/>
          <cell r="Y95"/>
          <cell r="AB95"/>
          <cell r="AC95"/>
          <cell r="AD95"/>
          <cell r="AN95"/>
        </row>
        <row r="96">
          <cell r="U96"/>
          <cell r="Y96"/>
          <cell r="AB96"/>
          <cell r="AC96"/>
          <cell r="AD96"/>
          <cell r="AN96"/>
        </row>
        <row r="97">
          <cell r="U97"/>
          <cell r="Y97"/>
          <cell r="AB97"/>
          <cell r="AC97"/>
          <cell r="AD97"/>
          <cell r="AN97"/>
        </row>
        <row r="98">
          <cell r="U98"/>
          <cell r="Y98"/>
          <cell r="AB98" t="str">
            <v>13º</v>
          </cell>
          <cell r="AC98"/>
          <cell r="AD98" t="str">
            <v>20ª, 10</v>
          </cell>
          <cell r="AN98"/>
        </row>
        <row r="99">
          <cell r="U99"/>
          <cell r="Y99"/>
          <cell r="AB99"/>
          <cell r="AC99"/>
          <cell r="AD99"/>
          <cell r="AN99"/>
        </row>
        <row r="100">
          <cell r="U100" t="str">
            <v>CT</v>
          </cell>
          <cell r="Y100"/>
          <cell r="AB100" t="str">
            <v>120ª, 2</v>
          </cell>
          <cell r="AC100" t="str">
            <v>77ª, 2</v>
          </cell>
          <cell r="AD100"/>
          <cell r="AN100"/>
        </row>
        <row r="101">
          <cell r="U101"/>
          <cell r="Y101"/>
          <cell r="AB101"/>
          <cell r="AC101"/>
          <cell r="AD101"/>
          <cell r="AN101"/>
        </row>
        <row r="102">
          <cell r="U102" t="str">
            <v>CT</v>
          </cell>
          <cell r="Y102"/>
          <cell r="AB102" t="str">
            <v>120ª, 2</v>
          </cell>
          <cell r="AC102" t="str">
            <v>77ª, 2</v>
          </cell>
          <cell r="AD102"/>
          <cell r="AN102"/>
        </row>
        <row r="103">
          <cell r="U103"/>
          <cell r="Y103"/>
          <cell r="AB103"/>
          <cell r="AC103"/>
          <cell r="AD103"/>
          <cell r="AN103"/>
        </row>
        <row r="104">
          <cell r="U104"/>
          <cell r="Y104"/>
          <cell r="AB104"/>
          <cell r="AC104"/>
          <cell r="AD104"/>
          <cell r="AN104"/>
        </row>
        <row r="105">
          <cell r="U105"/>
          <cell r="Y105"/>
          <cell r="AB105"/>
          <cell r="AC105"/>
          <cell r="AD105"/>
          <cell r="AN105"/>
        </row>
        <row r="106">
          <cell r="U106"/>
          <cell r="Y106"/>
          <cell r="AB106"/>
          <cell r="AC106"/>
          <cell r="AD106"/>
          <cell r="AN106"/>
        </row>
        <row r="107">
          <cell r="U107"/>
          <cell r="Y107"/>
          <cell r="AB107"/>
          <cell r="AC107"/>
          <cell r="AD107"/>
          <cell r="AN107"/>
        </row>
        <row r="108">
          <cell r="U108"/>
          <cell r="Y108"/>
          <cell r="AB108"/>
          <cell r="AC108"/>
          <cell r="AD108"/>
          <cell r="AN108"/>
        </row>
        <row r="109">
          <cell r="U109"/>
          <cell r="Y109"/>
          <cell r="AB109"/>
          <cell r="AC109"/>
          <cell r="AD109"/>
          <cell r="AN109"/>
        </row>
        <row r="110">
          <cell r="U110"/>
          <cell r="Y110" t="str">
            <v>x</v>
          </cell>
          <cell r="AB110"/>
          <cell r="AC110"/>
          <cell r="AD110"/>
          <cell r="AN110"/>
        </row>
        <row r="111">
          <cell r="U111"/>
          <cell r="Y111"/>
          <cell r="AB111"/>
          <cell r="AC111"/>
          <cell r="AD111"/>
          <cell r="AN111"/>
        </row>
        <row r="112">
          <cell r="U112"/>
          <cell r="Y112"/>
          <cell r="AB112"/>
          <cell r="AC112"/>
          <cell r="AD112"/>
          <cell r="AN112"/>
        </row>
        <row r="113">
          <cell r="U113"/>
          <cell r="Y113"/>
          <cell r="AB113"/>
          <cell r="AC113"/>
          <cell r="AD113"/>
          <cell r="AN113"/>
        </row>
        <row r="114">
          <cell r="U114"/>
          <cell r="Y114"/>
          <cell r="AB114"/>
          <cell r="AC114"/>
          <cell r="AD114"/>
          <cell r="AN114"/>
        </row>
        <row r="115">
          <cell r="U115"/>
          <cell r="Y115"/>
          <cell r="AB115"/>
          <cell r="AC115"/>
          <cell r="AD115"/>
          <cell r="AN115"/>
        </row>
        <row r="116">
          <cell r="U116"/>
          <cell r="Y116"/>
          <cell r="AB116" t="str">
            <v>65º, 3</v>
          </cell>
          <cell r="AC116"/>
          <cell r="AD116"/>
          <cell r="AN116" t="str">
            <v>9ª;1;9ª-A</v>
          </cell>
        </row>
        <row r="117">
          <cell r="U117"/>
          <cell r="Y117"/>
          <cell r="AB117"/>
          <cell r="AC117"/>
          <cell r="AD117"/>
          <cell r="AN117"/>
        </row>
        <row r="118">
          <cell r="U118" t="str">
            <v>CT</v>
          </cell>
          <cell r="Y118"/>
          <cell r="AB118" t="str">
            <v>120ª, 2</v>
          </cell>
          <cell r="AC118" t="str">
            <v>77ª, 2</v>
          </cell>
          <cell r="AD118"/>
          <cell r="AN118"/>
        </row>
        <row r="119">
          <cell r="U119"/>
          <cell r="Y119"/>
          <cell r="AB119"/>
          <cell r="AC119"/>
          <cell r="AD119"/>
          <cell r="AN119"/>
        </row>
        <row r="120">
          <cell r="U120"/>
          <cell r="Y120"/>
          <cell r="AB120"/>
          <cell r="AC120"/>
          <cell r="AD120"/>
          <cell r="AN120"/>
        </row>
        <row r="121">
          <cell r="U121"/>
          <cell r="Y121"/>
          <cell r="AB121"/>
          <cell r="AC121"/>
          <cell r="AD121"/>
          <cell r="AN121"/>
        </row>
        <row r="122">
          <cell r="U122">
            <v>40</v>
          </cell>
          <cell r="Y122" t="str">
            <v>X</v>
          </cell>
          <cell r="AB122" t="str">
            <v>130ª, 3</v>
          </cell>
          <cell r="AC122"/>
          <cell r="AD122"/>
          <cell r="AN122" t="str">
            <v>5ª, 3 ?; 132ª, 5</v>
          </cell>
        </row>
        <row r="123">
          <cell r="U123"/>
          <cell r="Y123"/>
          <cell r="AB123"/>
          <cell r="AC123"/>
          <cell r="AD123"/>
          <cell r="AN123"/>
        </row>
        <row r="124">
          <cell r="U124"/>
          <cell r="Y124"/>
          <cell r="AB124"/>
          <cell r="AC124"/>
          <cell r="AD124"/>
          <cell r="AN124"/>
        </row>
        <row r="125">
          <cell r="U125"/>
          <cell r="Y125"/>
          <cell r="AB125"/>
          <cell r="AC125"/>
          <cell r="AD125"/>
          <cell r="AN125"/>
        </row>
        <row r="126">
          <cell r="U126"/>
          <cell r="Y126"/>
          <cell r="AB126"/>
          <cell r="AC126"/>
          <cell r="AD126"/>
          <cell r="AN126"/>
        </row>
        <row r="127">
          <cell r="U127"/>
          <cell r="Y127"/>
          <cell r="AB127"/>
          <cell r="AC127"/>
          <cell r="AD127"/>
          <cell r="AN127"/>
        </row>
        <row r="128">
          <cell r="U128"/>
          <cell r="Y128"/>
          <cell r="AB128"/>
          <cell r="AC128"/>
          <cell r="AD128"/>
          <cell r="AN128"/>
        </row>
        <row r="129">
          <cell r="U129"/>
          <cell r="Y129"/>
          <cell r="AB129"/>
          <cell r="AC129"/>
          <cell r="AD129"/>
          <cell r="AN129"/>
        </row>
        <row r="130">
          <cell r="U130"/>
          <cell r="Y130"/>
          <cell r="AB130"/>
          <cell r="AC130"/>
          <cell r="AD130"/>
          <cell r="AN130"/>
        </row>
        <row r="131">
          <cell r="U131"/>
          <cell r="Y131"/>
          <cell r="AB131"/>
          <cell r="AC131"/>
          <cell r="AD131"/>
          <cell r="AN131"/>
        </row>
        <row r="132">
          <cell r="U132">
            <v>40</v>
          </cell>
          <cell r="Y132"/>
          <cell r="AB132"/>
          <cell r="AC132"/>
          <cell r="AD132"/>
          <cell r="AN132"/>
        </row>
        <row r="133">
          <cell r="U133"/>
          <cell r="Y133"/>
          <cell r="AB133"/>
          <cell r="AC133"/>
          <cell r="AD133"/>
          <cell r="AN133"/>
        </row>
        <row r="134">
          <cell r="U134"/>
          <cell r="Y134"/>
          <cell r="AB134"/>
          <cell r="AC134"/>
          <cell r="AD134"/>
          <cell r="AN134"/>
        </row>
        <row r="135">
          <cell r="U135"/>
          <cell r="Y135"/>
          <cell r="AB135"/>
          <cell r="AC135"/>
          <cell r="AD135"/>
          <cell r="AN135"/>
        </row>
        <row r="136">
          <cell r="U136"/>
          <cell r="Y136"/>
          <cell r="AB136"/>
          <cell r="AC136"/>
          <cell r="AD136"/>
          <cell r="AN136"/>
        </row>
        <row r="137">
          <cell r="U137"/>
          <cell r="Y137"/>
          <cell r="AB137"/>
          <cell r="AC137"/>
          <cell r="AD137"/>
          <cell r="AN137"/>
        </row>
        <row r="138">
          <cell r="U138"/>
          <cell r="Y138"/>
          <cell r="AB138"/>
          <cell r="AC138"/>
          <cell r="AD138"/>
          <cell r="AN138"/>
        </row>
        <row r="139">
          <cell r="U139"/>
          <cell r="Y139"/>
          <cell r="AB139"/>
          <cell r="AC139"/>
          <cell r="AD139"/>
          <cell r="AN139"/>
        </row>
        <row r="140">
          <cell r="U140"/>
          <cell r="Y140"/>
          <cell r="AB140" t="str">
            <v>32º</v>
          </cell>
          <cell r="AC140" t="str">
            <v>32º,4</v>
          </cell>
          <cell r="AD140"/>
          <cell r="AN140"/>
        </row>
        <row r="141">
          <cell r="U141"/>
          <cell r="Y141"/>
          <cell r="AB141"/>
          <cell r="AC141"/>
          <cell r="AD141"/>
          <cell r="AN141"/>
        </row>
        <row r="142">
          <cell r="U142"/>
          <cell r="Y142"/>
          <cell r="AB142"/>
          <cell r="AC142"/>
          <cell r="AD142"/>
          <cell r="AN142"/>
        </row>
        <row r="143">
          <cell r="U143"/>
          <cell r="Y143"/>
          <cell r="AB143"/>
          <cell r="AC143"/>
          <cell r="AD143"/>
          <cell r="AN143"/>
        </row>
        <row r="144">
          <cell r="U144"/>
          <cell r="Y144"/>
          <cell r="AB144"/>
          <cell r="AC144"/>
          <cell r="AD144"/>
          <cell r="AN144"/>
        </row>
        <row r="145">
          <cell r="U145"/>
          <cell r="Y145"/>
          <cell r="AB145"/>
          <cell r="AC145"/>
          <cell r="AD145"/>
          <cell r="AN145"/>
        </row>
        <row r="146">
          <cell r="U146"/>
          <cell r="Y146"/>
          <cell r="AB146"/>
          <cell r="AC146"/>
          <cell r="AD146"/>
          <cell r="AN146"/>
        </row>
        <row r="147">
          <cell r="U147"/>
          <cell r="Y147"/>
          <cell r="AB147"/>
          <cell r="AC147"/>
          <cell r="AD147"/>
          <cell r="AN147"/>
        </row>
        <row r="148">
          <cell r="U148"/>
          <cell r="Y148" t="str">
            <v>x</v>
          </cell>
          <cell r="AB148"/>
          <cell r="AC148"/>
          <cell r="AD148"/>
          <cell r="AN148" t="str">
            <v>48ª, 1ª</v>
          </cell>
        </row>
        <row r="149">
          <cell r="U149"/>
          <cell r="Y149"/>
          <cell r="AB149"/>
          <cell r="AC149"/>
          <cell r="AD149"/>
          <cell r="AN149"/>
        </row>
        <row r="150">
          <cell r="U150"/>
          <cell r="Y150"/>
          <cell r="AB150"/>
          <cell r="AC150"/>
          <cell r="AD150"/>
          <cell r="AN150"/>
        </row>
        <row r="151">
          <cell r="U151"/>
          <cell r="Y151"/>
          <cell r="AB151"/>
          <cell r="AC151"/>
          <cell r="AD151"/>
          <cell r="AN151"/>
        </row>
        <row r="152">
          <cell r="U152"/>
          <cell r="Y152"/>
          <cell r="AB152"/>
          <cell r="AC152"/>
          <cell r="AD152"/>
          <cell r="AN152"/>
        </row>
        <row r="153">
          <cell r="U153"/>
          <cell r="Y153"/>
          <cell r="AB153"/>
          <cell r="AC153"/>
          <cell r="AD153"/>
          <cell r="AN153"/>
        </row>
        <row r="154">
          <cell r="U154"/>
          <cell r="Y154"/>
          <cell r="AB154"/>
          <cell r="AC154"/>
          <cell r="AD154"/>
          <cell r="AN154"/>
        </row>
        <row r="155">
          <cell r="U155"/>
          <cell r="Y155"/>
          <cell r="AB155"/>
          <cell r="AC155"/>
          <cell r="AD155"/>
          <cell r="AN155"/>
        </row>
        <row r="156">
          <cell r="U156"/>
          <cell r="Y156"/>
          <cell r="AB156"/>
          <cell r="AC156"/>
          <cell r="AD156"/>
          <cell r="AN156"/>
        </row>
        <row r="157">
          <cell r="U157"/>
          <cell r="Y157"/>
          <cell r="AB157"/>
          <cell r="AC157"/>
          <cell r="AD157"/>
          <cell r="AN157"/>
        </row>
        <row r="158">
          <cell r="U158"/>
          <cell r="Y158"/>
          <cell r="AB158"/>
          <cell r="AC158"/>
          <cell r="AD158"/>
          <cell r="AN158" t="str">
            <v>8ª, 1 e)</v>
          </cell>
        </row>
        <row r="159">
          <cell r="U159"/>
          <cell r="Y159"/>
          <cell r="AB159"/>
          <cell r="AC159"/>
          <cell r="AD159"/>
          <cell r="AN159"/>
        </row>
        <row r="160">
          <cell r="U160"/>
          <cell r="Y160"/>
          <cell r="AB160"/>
          <cell r="AC160"/>
          <cell r="AD160"/>
          <cell r="AN160"/>
        </row>
        <row r="161">
          <cell r="U161"/>
          <cell r="Y161"/>
          <cell r="AB161"/>
          <cell r="AC161"/>
          <cell r="AD161"/>
          <cell r="AN161"/>
        </row>
        <row r="162">
          <cell r="U162"/>
          <cell r="Y162"/>
          <cell r="AB162"/>
          <cell r="AC162"/>
          <cell r="AD162"/>
          <cell r="AN162"/>
        </row>
        <row r="163">
          <cell r="U163"/>
          <cell r="Y163"/>
          <cell r="AB163"/>
          <cell r="AC163"/>
          <cell r="AD163"/>
          <cell r="AN163"/>
        </row>
        <row r="164">
          <cell r="U164"/>
          <cell r="Y164"/>
          <cell r="AB164"/>
          <cell r="AC164"/>
          <cell r="AD164"/>
          <cell r="AN164"/>
        </row>
        <row r="165">
          <cell r="U165"/>
          <cell r="Y165"/>
          <cell r="AB165"/>
          <cell r="AC165"/>
          <cell r="AD165"/>
          <cell r="AN165"/>
        </row>
        <row r="166">
          <cell r="U166"/>
          <cell r="Y166"/>
          <cell r="AB166"/>
          <cell r="AC166"/>
          <cell r="AD166"/>
          <cell r="AN166"/>
        </row>
        <row r="167">
          <cell r="U167"/>
          <cell r="Y167"/>
          <cell r="AB167"/>
          <cell r="AC167"/>
          <cell r="AD167"/>
          <cell r="AN167"/>
        </row>
        <row r="168">
          <cell r="U168"/>
          <cell r="Y168"/>
          <cell r="AB168"/>
          <cell r="AC168"/>
          <cell r="AD168"/>
          <cell r="AN168"/>
        </row>
        <row r="169">
          <cell r="U169"/>
          <cell r="Y169"/>
          <cell r="AB169"/>
          <cell r="AC169"/>
          <cell r="AD169"/>
          <cell r="AN169"/>
        </row>
        <row r="170">
          <cell r="U170"/>
          <cell r="Y170"/>
          <cell r="AB170"/>
          <cell r="AC170"/>
          <cell r="AD170"/>
          <cell r="AN170"/>
        </row>
        <row r="171">
          <cell r="U171"/>
          <cell r="Y171"/>
          <cell r="AB171"/>
          <cell r="AC171"/>
          <cell r="AD171"/>
          <cell r="AN171"/>
        </row>
        <row r="172">
          <cell r="U172"/>
          <cell r="Y172"/>
          <cell r="AB172"/>
          <cell r="AC172"/>
          <cell r="AD172"/>
          <cell r="AN172"/>
        </row>
        <row r="173">
          <cell r="U173"/>
          <cell r="Y173"/>
          <cell r="AB173"/>
          <cell r="AC173"/>
          <cell r="AD173"/>
          <cell r="AN173"/>
        </row>
        <row r="174">
          <cell r="U174"/>
          <cell r="Y174"/>
          <cell r="AB174"/>
          <cell r="AC174"/>
          <cell r="AD174"/>
          <cell r="AN174"/>
        </row>
        <row r="175">
          <cell r="U175"/>
          <cell r="Y175"/>
          <cell r="AB175"/>
          <cell r="AC175"/>
          <cell r="AD175"/>
          <cell r="AN175"/>
        </row>
        <row r="176">
          <cell r="U176"/>
          <cell r="Y176"/>
          <cell r="AB176"/>
          <cell r="AC176"/>
          <cell r="AD176"/>
          <cell r="AN176"/>
        </row>
        <row r="177">
          <cell r="U177"/>
          <cell r="Y177"/>
          <cell r="AB177"/>
          <cell r="AC177"/>
          <cell r="AD177"/>
          <cell r="AN177"/>
        </row>
        <row r="178">
          <cell r="U178"/>
          <cell r="Y178"/>
          <cell r="AB178"/>
          <cell r="AC178"/>
          <cell r="AD178"/>
          <cell r="AN178"/>
        </row>
        <row r="179">
          <cell r="U179"/>
          <cell r="Y179"/>
          <cell r="AB179"/>
          <cell r="AC179"/>
          <cell r="AD179"/>
          <cell r="AN179"/>
        </row>
        <row r="180">
          <cell r="U180"/>
          <cell r="Y180"/>
          <cell r="AB180"/>
          <cell r="AC180"/>
          <cell r="AD180"/>
          <cell r="AN180"/>
        </row>
        <row r="181">
          <cell r="U181"/>
          <cell r="Y181"/>
          <cell r="AB181"/>
          <cell r="AC181"/>
          <cell r="AD181"/>
          <cell r="AN181"/>
        </row>
        <row r="182">
          <cell r="U182"/>
          <cell r="Y182"/>
          <cell r="AB182"/>
          <cell r="AC182"/>
          <cell r="AD182"/>
          <cell r="AN182"/>
        </row>
        <row r="183">
          <cell r="U183"/>
          <cell r="Y183"/>
          <cell r="AB183"/>
          <cell r="AC183"/>
          <cell r="AD183"/>
          <cell r="AN183"/>
        </row>
        <row r="184">
          <cell r="U184"/>
          <cell r="Y184"/>
          <cell r="AB184"/>
          <cell r="AC184"/>
          <cell r="AD184"/>
          <cell r="AN184"/>
        </row>
        <row r="185">
          <cell r="U185"/>
          <cell r="Y185"/>
          <cell r="AB185"/>
          <cell r="AC185"/>
          <cell r="AD185"/>
          <cell r="AN185"/>
        </row>
        <row r="186">
          <cell r="U186">
            <v>40</v>
          </cell>
          <cell r="Y186" t="str">
            <v>x</v>
          </cell>
          <cell r="AB186" t="str">
            <v>22ª, 4; 23ª, 2</v>
          </cell>
          <cell r="AC186"/>
          <cell r="AD186"/>
          <cell r="AN186" t="str">
            <v>22ª, 12</v>
          </cell>
        </row>
        <row r="187">
          <cell r="U187"/>
          <cell r="Y187"/>
          <cell r="AB187"/>
          <cell r="AC187"/>
          <cell r="AD187"/>
          <cell r="AN187"/>
        </row>
        <row r="188">
          <cell r="U188">
            <v>40</v>
          </cell>
          <cell r="Y188" t="str">
            <v>X</v>
          </cell>
          <cell r="AB188" t="str">
            <v>12ª, 4</v>
          </cell>
          <cell r="AC188"/>
          <cell r="AD188"/>
          <cell r="AN188"/>
        </row>
        <row r="189">
          <cell r="U189"/>
          <cell r="Y189"/>
          <cell r="AB189"/>
          <cell r="AC189"/>
          <cell r="AD189"/>
          <cell r="AN189"/>
        </row>
        <row r="190">
          <cell r="U190"/>
          <cell r="Y190"/>
          <cell r="AB190"/>
          <cell r="AC190"/>
          <cell r="AD190"/>
          <cell r="AN190"/>
        </row>
        <row r="191">
          <cell r="U191"/>
          <cell r="Y191"/>
          <cell r="AB191"/>
          <cell r="AC191"/>
          <cell r="AD191"/>
          <cell r="AN191"/>
        </row>
        <row r="192">
          <cell r="U192"/>
          <cell r="Y192"/>
          <cell r="AB192"/>
          <cell r="AC192"/>
          <cell r="AD192"/>
          <cell r="AN192"/>
        </row>
        <row r="193">
          <cell r="U193"/>
          <cell r="Y193"/>
          <cell r="AB193"/>
          <cell r="AC193"/>
          <cell r="AD193"/>
          <cell r="AN193"/>
        </row>
        <row r="194">
          <cell r="U194">
            <v>40</v>
          </cell>
          <cell r="Y194"/>
          <cell r="AB194" t="str">
            <v>91ª, 2</v>
          </cell>
          <cell r="AC194"/>
          <cell r="AD194"/>
          <cell r="AN194"/>
        </row>
        <row r="195">
          <cell r="U195"/>
          <cell r="Y195"/>
          <cell r="AB195"/>
          <cell r="AC195"/>
          <cell r="AD195"/>
          <cell r="AN195"/>
        </row>
        <row r="196">
          <cell r="U196">
            <v>40</v>
          </cell>
          <cell r="Y196" t="str">
            <v>SST</v>
          </cell>
          <cell r="AB196"/>
          <cell r="AC196"/>
          <cell r="AD196"/>
          <cell r="AN196"/>
        </row>
        <row r="197">
          <cell r="U197"/>
          <cell r="Y197"/>
          <cell r="AB197"/>
          <cell r="AC197"/>
          <cell r="AD197"/>
          <cell r="AN197"/>
        </row>
        <row r="198">
          <cell r="U198"/>
          <cell r="Y198"/>
          <cell r="AB198"/>
          <cell r="AC198"/>
          <cell r="AD198"/>
          <cell r="AN198"/>
        </row>
        <row r="199">
          <cell r="U199"/>
          <cell r="Y199"/>
          <cell r="AB199"/>
          <cell r="AC199"/>
          <cell r="AD199"/>
          <cell r="AN199"/>
        </row>
        <row r="200">
          <cell r="U200">
            <v>40</v>
          </cell>
          <cell r="Y200"/>
          <cell r="AB200" t="str">
            <v>5ª,2,5 e 6</v>
          </cell>
          <cell r="AC200"/>
          <cell r="AD200"/>
          <cell r="AN200"/>
        </row>
        <row r="201">
          <cell r="U201"/>
          <cell r="Y201"/>
          <cell r="AB201"/>
          <cell r="AC201"/>
          <cell r="AD201"/>
          <cell r="AN201"/>
        </row>
        <row r="202">
          <cell r="U202">
            <v>40</v>
          </cell>
          <cell r="Y202" t="str">
            <v>X</v>
          </cell>
          <cell r="AB202" t="str">
            <v>12ª, 4</v>
          </cell>
          <cell r="AC202"/>
          <cell r="AD202"/>
          <cell r="AN202" t="str">
            <v>12ª, 5</v>
          </cell>
        </row>
        <row r="203">
          <cell r="U203"/>
          <cell r="Y203"/>
          <cell r="AB203"/>
          <cell r="AC203"/>
          <cell r="AD203"/>
          <cell r="AN203"/>
        </row>
        <row r="204">
          <cell r="U204"/>
          <cell r="Y204"/>
          <cell r="AB204"/>
          <cell r="AC204"/>
          <cell r="AD204"/>
          <cell r="AN204"/>
        </row>
        <row r="205">
          <cell r="U205"/>
          <cell r="Y205"/>
          <cell r="AB205"/>
          <cell r="AC205"/>
          <cell r="AD205"/>
          <cell r="AN205"/>
        </row>
        <row r="206">
          <cell r="U206"/>
          <cell r="Y206"/>
          <cell r="AB206"/>
          <cell r="AC206"/>
          <cell r="AD206"/>
          <cell r="AN206"/>
        </row>
        <row r="207">
          <cell r="U207"/>
          <cell r="Y207"/>
          <cell r="AB207"/>
          <cell r="AC207"/>
          <cell r="AD207"/>
          <cell r="AN207"/>
        </row>
        <row r="208">
          <cell r="U208">
            <v>40</v>
          </cell>
          <cell r="Y208" t="str">
            <v>X</v>
          </cell>
          <cell r="AB208"/>
          <cell r="AC208"/>
          <cell r="AD208"/>
          <cell r="AN208"/>
        </row>
        <row r="209">
          <cell r="U209"/>
          <cell r="Y209"/>
          <cell r="AB209"/>
          <cell r="AC209"/>
          <cell r="AD209"/>
          <cell r="AN209"/>
        </row>
        <row r="210">
          <cell r="U210"/>
          <cell r="Y210"/>
          <cell r="AB210" t="str">
            <v>16ª,3</v>
          </cell>
          <cell r="AC210"/>
          <cell r="AD210"/>
          <cell r="AN210"/>
        </row>
        <row r="211">
          <cell r="U211"/>
          <cell r="Y211"/>
          <cell r="AB211"/>
          <cell r="AC211"/>
          <cell r="AD211"/>
          <cell r="AN211"/>
        </row>
        <row r="212">
          <cell r="U212">
            <v>40</v>
          </cell>
          <cell r="Y212" t="str">
            <v>X</v>
          </cell>
          <cell r="AB212"/>
          <cell r="AC212"/>
          <cell r="AD212"/>
          <cell r="AN212"/>
        </row>
        <row r="213">
          <cell r="U213"/>
          <cell r="Y213"/>
          <cell r="AB213"/>
          <cell r="AC213"/>
          <cell r="AD213"/>
          <cell r="AN213"/>
        </row>
        <row r="214">
          <cell r="U214"/>
          <cell r="Y214"/>
          <cell r="AB214"/>
          <cell r="AC214"/>
          <cell r="AD214"/>
          <cell r="AN214"/>
        </row>
        <row r="215">
          <cell r="U215"/>
          <cell r="Y215"/>
          <cell r="AB215"/>
          <cell r="AC215"/>
          <cell r="AD215"/>
          <cell r="AN215"/>
        </row>
        <row r="216">
          <cell r="U216"/>
          <cell r="Y216"/>
          <cell r="AB216"/>
          <cell r="AC216"/>
          <cell r="AD216"/>
          <cell r="AN216"/>
        </row>
        <row r="217">
          <cell r="U217"/>
          <cell r="Y217"/>
          <cell r="AB217"/>
          <cell r="AC217"/>
          <cell r="AD217"/>
          <cell r="AN217"/>
        </row>
        <row r="218">
          <cell r="U218"/>
          <cell r="Y218"/>
          <cell r="AB218"/>
          <cell r="AC218"/>
          <cell r="AD218"/>
          <cell r="AN218"/>
        </row>
        <row r="219">
          <cell r="U219"/>
          <cell r="Y219"/>
          <cell r="AB219"/>
          <cell r="AC219"/>
          <cell r="AD219"/>
          <cell r="AN219"/>
        </row>
        <row r="220">
          <cell r="U220"/>
          <cell r="Y220"/>
          <cell r="AB220"/>
          <cell r="AC220"/>
          <cell r="AD220"/>
          <cell r="AN220"/>
        </row>
        <row r="221">
          <cell r="U221"/>
          <cell r="Y221"/>
          <cell r="AB221"/>
          <cell r="AC221"/>
          <cell r="AD221"/>
          <cell r="AN221"/>
        </row>
        <row r="222">
          <cell r="U222">
            <v>40</v>
          </cell>
          <cell r="Y222"/>
          <cell r="AB222" t="str">
            <v>5ª,2,5 e 6</v>
          </cell>
          <cell r="AC222"/>
          <cell r="AD222"/>
          <cell r="AN222"/>
        </row>
        <row r="223">
          <cell r="U223"/>
          <cell r="Y223"/>
          <cell r="AB223"/>
          <cell r="AC223"/>
          <cell r="AD223"/>
          <cell r="AN223"/>
        </row>
        <row r="224">
          <cell r="U224"/>
          <cell r="Y224"/>
          <cell r="AB224"/>
          <cell r="AC224"/>
          <cell r="AD224"/>
          <cell r="AN224"/>
        </row>
        <row r="225">
          <cell r="U225"/>
          <cell r="Y225"/>
          <cell r="AB225"/>
          <cell r="AC225"/>
          <cell r="AD225"/>
          <cell r="AN225"/>
        </row>
        <row r="226">
          <cell r="U226"/>
          <cell r="Y226"/>
          <cell r="AB226"/>
          <cell r="AC226"/>
          <cell r="AD226"/>
          <cell r="AN226"/>
        </row>
        <row r="227">
          <cell r="U227"/>
          <cell r="Y227"/>
          <cell r="AB227"/>
          <cell r="AC227"/>
          <cell r="AD227"/>
          <cell r="AN227"/>
        </row>
        <row r="228">
          <cell r="U228"/>
          <cell r="Y228"/>
          <cell r="AB228"/>
          <cell r="AC228"/>
          <cell r="AD228"/>
          <cell r="AN228"/>
        </row>
        <row r="229">
          <cell r="U229"/>
          <cell r="Y229"/>
          <cell r="AB229"/>
          <cell r="AC229"/>
          <cell r="AD229"/>
          <cell r="AN229"/>
        </row>
        <row r="230">
          <cell r="U230"/>
          <cell r="Y230"/>
          <cell r="AB230"/>
          <cell r="AC230"/>
          <cell r="AD230"/>
          <cell r="AN230"/>
        </row>
        <row r="231">
          <cell r="U231"/>
          <cell r="Y231"/>
          <cell r="AB231"/>
          <cell r="AC231"/>
          <cell r="AD231"/>
          <cell r="AN231"/>
        </row>
        <row r="232">
          <cell r="U232">
            <v>40</v>
          </cell>
          <cell r="Y232" t="str">
            <v>X</v>
          </cell>
          <cell r="AB232"/>
          <cell r="AC232"/>
          <cell r="AD232"/>
          <cell r="AN232"/>
        </row>
        <row r="233">
          <cell r="U233"/>
          <cell r="Y233"/>
          <cell r="AB233"/>
          <cell r="AC233"/>
          <cell r="AD233"/>
          <cell r="AN233"/>
        </row>
        <row r="234">
          <cell r="U234"/>
          <cell r="Y234"/>
          <cell r="AB234"/>
          <cell r="AC234"/>
          <cell r="AD234"/>
          <cell r="AN234"/>
        </row>
        <row r="235">
          <cell r="U235"/>
          <cell r="Y235"/>
          <cell r="AB235"/>
          <cell r="AC235"/>
          <cell r="AD235"/>
          <cell r="AN235"/>
        </row>
        <row r="236">
          <cell r="U236"/>
          <cell r="Y236"/>
          <cell r="AB236"/>
          <cell r="AC236"/>
          <cell r="AD236"/>
          <cell r="AN236"/>
        </row>
        <row r="237">
          <cell r="U237"/>
          <cell r="Y237"/>
          <cell r="AB237"/>
          <cell r="AC237"/>
          <cell r="AD237"/>
          <cell r="AN237"/>
        </row>
        <row r="238">
          <cell r="U238"/>
          <cell r="Y238"/>
          <cell r="AB238"/>
          <cell r="AC238"/>
          <cell r="AD238"/>
          <cell r="AN238"/>
        </row>
        <row r="239">
          <cell r="U239"/>
          <cell r="Y239"/>
          <cell r="AB239"/>
          <cell r="AC239"/>
          <cell r="AD239"/>
          <cell r="AN239"/>
        </row>
        <row r="240">
          <cell r="U240"/>
          <cell r="Y240"/>
          <cell r="AB240"/>
          <cell r="AC240"/>
          <cell r="AD240"/>
          <cell r="AN240"/>
        </row>
        <row r="241">
          <cell r="U241"/>
          <cell r="Y241"/>
          <cell r="AB241"/>
          <cell r="AC241"/>
          <cell r="AD241"/>
          <cell r="AN241"/>
        </row>
        <row r="242">
          <cell r="U242"/>
          <cell r="Y242"/>
          <cell r="AB242"/>
          <cell r="AC242"/>
          <cell r="AD242"/>
          <cell r="AN242"/>
        </row>
        <row r="243">
          <cell r="U243"/>
          <cell r="Y243"/>
          <cell r="AB243"/>
          <cell r="AC243"/>
          <cell r="AD243"/>
          <cell r="AN243"/>
        </row>
        <row r="244">
          <cell r="U244"/>
          <cell r="Y244"/>
          <cell r="AB244"/>
          <cell r="AC244"/>
          <cell r="AD244"/>
          <cell r="AN244"/>
        </row>
        <row r="245">
          <cell r="U245"/>
          <cell r="Y245"/>
          <cell r="AB245"/>
          <cell r="AC245"/>
          <cell r="AD245"/>
          <cell r="AN245"/>
        </row>
        <row r="246">
          <cell r="U246">
            <v>40</v>
          </cell>
          <cell r="Y246"/>
          <cell r="AB246"/>
          <cell r="AC246"/>
          <cell r="AD246"/>
          <cell r="AN246"/>
        </row>
        <row r="247">
          <cell r="U247"/>
          <cell r="Y247"/>
          <cell r="AB247"/>
          <cell r="AC247"/>
          <cell r="AD247"/>
          <cell r="AN247"/>
        </row>
        <row r="248">
          <cell r="U248"/>
          <cell r="Y248"/>
          <cell r="AB248"/>
          <cell r="AC248"/>
          <cell r="AD248"/>
          <cell r="AN248"/>
        </row>
        <row r="249">
          <cell r="U249"/>
          <cell r="Y249"/>
          <cell r="AB249"/>
          <cell r="AC249"/>
          <cell r="AD249"/>
          <cell r="AN249"/>
        </row>
        <row r="250">
          <cell r="U250"/>
          <cell r="Y250" t="str">
            <v>x</v>
          </cell>
          <cell r="AB250"/>
          <cell r="AC250"/>
          <cell r="AD250"/>
          <cell r="AN250"/>
        </row>
        <row r="251">
          <cell r="U251"/>
          <cell r="Y251"/>
          <cell r="AB251"/>
          <cell r="AC251"/>
          <cell r="AD251"/>
          <cell r="AN251"/>
        </row>
        <row r="252">
          <cell r="U252"/>
          <cell r="Y252"/>
          <cell r="AB252"/>
          <cell r="AC252"/>
          <cell r="AD252"/>
          <cell r="AN252"/>
        </row>
        <row r="253">
          <cell r="U253"/>
          <cell r="Y253"/>
          <cell r="AB253"/>
          <cell r="AC253"/>
          <cell r="AD253"/>
          <cell r="AN253"/>
        </row>
        <row r="254">
          <cell r="U254"/>
          <cell r="Y254"/>
          <cell r="AB254"/>
          <cell r="AC254"/>
          <cell r="AD254"/>
          <cell r="AN254"/>
        </row>
        <row r="255">
          <cell r="U255"/>
          <cell r="Y255"/>
          <cell r="AB255"/>
          <cell r="AC255"/>
          <cell r="AD255"/>
          <cell r="AN255"/>
        </row>
        <row r="256">
          <cell r="U256">
            <v>40</v>
          </cell>
          <cell r="Y256" t="str">
            <v>X</v>
          </cell>
          <cell r="AB256"/>
          <cell r="AC256"/>
          <cell r="AD256"/>
          <cell r="AN256"/>
        </row>
        <row r="257">
          <cell r="U257"/>
          <cell r="Y257"/>
          <cell r="AB257"/>
          <cell r="AC257"/>
          <cell r="AD257"/>
          <cell r="AN257"/>
        </row>
        <row r="258">
          <cell r="U258">
            <v>35</v>
          </cell>
          <cell r="Y258" t="str">
            <v>X</v>
          </cell>
          <cell r="AB258" t="str">
            <v>78ª, 7</v>
          </cell>
          <cell r="AC258" t="str">
            <v>78ª, 7</v>
          </cell>
          <cell r="AD258" t="str">
            <v>78ª, 7</v>
          </cell>
          <cell r="AN258"/>
        </row>
        <row r="259">
          <cell r="U259"/>
          <cell r="Y259"/>
          <cell r="AB259"/>
          <cell r="AC259"/>
          <cell r="AD259"/>
          <cell r="AN259"/>
        </row>
        <row r="260">
          <cell r="U260"/>
          <cell r="Y260"/>
          <cell r="AB260"/>
          <cell r="AC260"/>
          <cell r="AD260"/>
          <cell r="AN260"/>
        </row>
        <row r="261">
          <cell r="U261"/>
          <cell r="Y261"/>
          <cell r="AB261"/>
          <cell r="AC261"/>
          <cell r="AD261"/>
          <cell r="AN261"/>
        </row>
        <row r="262">
          <cell r="U262">
            <v>40</v>
          </cell>
          <cell r="Y262" t="str">
            <v>X</v>
          </cell>
          <cell r="AB262"/>
          <cell r="AC262"/>
          <cell r="AD262"/>
          <cell r="AN262"/>
        </row>
        <row r="263">
          <cell r="U263"/>
          <cell r="Y263"/>
          <cell r="AB263"/>
          <cell r="AC263"/>
          <cell r="AD263"/>
          <cell r="AN263"/>
        </row>
        <row r="264">
          <cell r="U264">
            <v>40</v>
          </cell>
          <cell r="Y264" t="str">
            <v>X</v>
          </cell>
          <cell r="AB264"/>
          <cell r="AC264"/>
          <cell r="AD264"/>
          <cell r="AN264"/>
        </row>
        <row r="265">
          <cell r="U265"/>
          <cell r="Y265"/>
          <cell r="AB265"/>
          <cell r="AC265"/>
          <cell r="AD265"/>
          <cell r="AN265"/>
        </row>
        <row r="266">
          <cell r="U266">
            <v>40</v>
          </cell>
          <cell r="Y266" t="str">
            <v>X</v>
          </cell>
          <cell r="AB266"/>
          <cell r="AC266"/>
          <cell r="AD266"/>
          <cell r="AN266"/>
        </row>
        <row r="267">
          <cell r="U267"/>
          <cell r="Y267"/>
          <cell r="AB267"/>
          <cell r="AC267"/>
          <cell r="AD267"/>
          <cell r="AN267"/>
        </row>
        <row r="268">
          <cell r="U268">
            <v>40</v>
          </cell>
          <cell r="Y268" t="str">
            <v>X</v>
          </cell>
          <cell r="AB268"/>
          <cell r="AC268"/>
          <cell r="AD268"/>
          <cell r="AN268"/>
        </row>
        <row r="269">
          <cell r="U269"/>
          <cell r="Y269"/>
          <cell r="AB269"/>
          <cell r="AC269"/>
          <cell r="AD269"/>
          <cell r="AN269"/>
        </row>
        <row r="270">
          <cell r="U270">
            <v>40</v>
          </cell>
          <cell r="Y270" t="str">
            <v>X</v>
          </cell>
          <cell r="AB270"/>
          <cell r="AC270"/>
          <cell r="AD270"/>
          <cell r="AN270"/>
        </row>
        <row r="271">
          <cell r="U271"/>
          <cell r="Y271"/>
          <cell r="AB271"/>
          <cell r="AC271"/>
          <cell r="AD271"/>
          <cell r="AN271"/>
        </row>
        <row r="272">
          <cell r="U272"/>
          <cell r="Y272"/>
          <cell r="AB272"/>
          <cell r="AC272"/>
          <cell r="AD272"/>
          <cell r="AN272"/>
        </row>
        <row r="273">
          <cell r="U273"/>
          <cell r="Y273"/>
          <cell r="AB273"/>
          <cell r="AC273"/>
          <cell r="AD273"/>
          <cell r="AN273"/>
        </row>
        <row r="274">
          <cell r="U274">
            <v>40</v>
          </cell>
          <cell r="Y274" t="str">
            <v>X</v>
          </cell>
          <cell r="AB274" t="str">
            <v>sim,20º,5</v>
          </cell>
          <cell r="AC274"/>
          <cell r="AD274"/>
          <cell r="AN274" t="str">
            <v>21.º,5</v>
          </cell>
        </row>
        <row r="275">
          <cell r="U275"/>
          <cell r="Y275"/>
          <cell r="AB275"/>
          <cell r="AC275"/>
          <cell r="AD275"/>
          <cell r="AN275"/>
        </row>
        <row r="276">
          <cell r="U276"/>
          <cell r="Y276"/>
          <cell r="AB276"/>
          <cell r="AC276"/>
          <cell r="AD276"/>
          <cell r="AN276"/>
        </row>
        <row r="277">
          <cell r="U277"/>
          <cell r="Y277"/>
          <cell r="AB277"/>
          <cell r="AC277"/>
          <cell r="AD277"/>
          <cell r="AN277"/>
        </row>
        <row r="278">
          <cell r="U278"/>
          <cell r="Y278"/>
          <cell r="AB278"/>
          <cell r="AC278"/>
          <cell r="AD278"/>
          <cell r="AN278"/>
        </row>
        <row r="279">
          <cell r="U279"/>
          <cell r="Y279"/>
          <cell r="AB279"/>
          <cell r="AC279"/>
          <cell r="AD279"/>
          <cell r="AN279"/>
        </row>
        <row r="280">
          <cell r="U280"/>
          <cell r="Y280"/>
          <cell r="AB280"/>
          <cell r="AC280"/>
          <cell r="AD280"/>
          <cell r="AN280"/>
        </row>
        <row r="281">
          <cell r="U281"/>
          <cell r="Y281"/>
          <cell r="AB281"/>
          <cell r="AC281"/>
          <cell r="AD281"/>
          <cell r="AN281"/>
        </row>
        <row r="282">
          <cell r="U282"/>
          <cell r="Y282"/>
          <cell r="AB282"/>
          <cell r="AC282"/>
          <cell r="AD282"/>
          <cell r="AN282"/>
        </row>
        <row r="283">
          <cell r="U283"/>
          <cell r="Y283"/>
          <cell r="AB283"/>
          <cell r="AC283"/>
          <cell r="AD283"/>
          <cell r="AN283"/>
        </row>
        <row r="284">
          <cell r="U284"/>
          <cell r="Y284"/>
          <cell r="AB284"/>
          <cell r="AC284"/>
          <cell r="AD284"/>
          <cell r="AN284"/>
        </row>
        <row r="285">
          <cell r="U285"/>
          <cell r="Y285"/>
          <cell r="AB285"/>
          <cell r="AC285"/>
          <cell r="AD285"/>
          <cell r="AN285"/>
        </row>
        <row r="286">
          <cell r="U286"/>
          <cell r="Y286"/>
          <cell r="AB286"/>
          <cell r="AC286"/>
          <cell r="AD286"/>
          <cell r="AN286"/>
        </row>
        <row r="287">
          <cell r="U287"/>
          <cell r="Y287"/>
          <cell r="AB287"/>
          <cell r="AC287"/>
          <cell r="AD287"/>
          <cell r="AN287"/>
        </row>
        <row r="288">
          <cell r="U288"/>
          <cell r="Y288"/>
          <cell r="AB288"/>
          <cell r="AC288"/>
          <cell r="AD288"/>
          <cell r="AN288" t="str">
            <v>7ª, 2</v>
          </cell>
        </row>
        <row r="289">
          <cell r="U289"/>
          <cell r="Y289"/>
          <cell r="AB289"/>
          <cell r="AC289"/>
          <cell r="AD289"/>
          <cell r="AN289"/>
        </row>
        <row r="290">
          <cell r="U290"/>
          <cell r="Y290"/>
          <cell r="AB290"/>
          <cell r="AC290"/>
          <cell r="AD290"/>
          <cell r="AN290"/>
        </row>
        <row r="291">
          <cell r="U291"/>
          <cell r="Y291"/>
          <cell r="AB291"/>
          <cell r="AC291"/>
          <cell r="AD291"/>
          <cell r="AN291"/>
        </row>
        <row r="292">
          <cell r="U292"/>
          <cell r="Y292"/>
          <cell r="AB292"/>
          <cell r="AC292"/>
          <cell r="AD292"/>
          <cell r="AN292"/>
        </row>
        <row r="293">
          <cell r="U293"/>
          <cell r="Y293"/>
          <cell r="AB293"/>
          <cell r="AC293"/>
          <cell r="AD293"/>
          <cell r="AN293"/>
        </row>
        <row r="294">
          <cell r="U294"/>
          <cell r="Y294"/>
          <cell r="AB294"/>
          <cell r="AC294"/>
          <cell r="AD294"/>
          <cell r="AN294"/>
        </row>
        <row r="295">
          <cell r="U295"/>
          <cell r="Y295"/>
          <cell r="AB295"/>
          <cell r="AC295"/>
          <cell r="AD295"/>
          <cell r="AN295"/>
        </row>
        <row r="296">
          <cell r="U296"/>
          <cell r="Y296"/>
          <cell r="AB296"/>
          <cell r="AC296"/>
          <cell r="AD296"/>
          <cell r="AN296"/>
        </row>
        <row r="297">
          <cell r="U297"/>
          <cell r="Y297"/>
          <cell r="AB297"/>
          <cell r="AC297"/>
          <cell r="AD297"/>
          <cell r="AN297"/>
        </row>
        <row r="298">
          <cell r="U298"/>
          <cell r="Y298"/>
          <cell r="AB298"/>
          <cell r="AC298"/>
          <cell r="AD298"/>
          <cell r="AN298"/>
        </row>
        <row r="299">
          <cell r="U299"/>
          <cell r="Y299"/>
          <cell r="AB299"/>
          <cell r="AC299"/>
          <cell r="AD299"/>
          <cell r="AN299"/>
        </row>
        <row r="300">
          <cell r="U300"/>
          <cell r="Y300"/>
          <cell r="AB300"/>
          <cell r="AC300"/>
          <cell r="AD300"/>
          <cell r="AN300"/>
        </row>
        <row r="301">
          <cell r="U301"/>
          <cell r="Y301"/>
          <cell r="AB301"/>
          <cell r="AC301"/>
          <cell r="AD301"/>
          <cell r="AN301"/>
        </row>
        <row r="302">
          <cell r="U302"/>
          <cell r="Y302"/>
          <cell r="AB302"/>
          <cell r="AC302"/>
          <cell r="AD302"/>
          <cell r="AN302"/>
        </row>
        <row r="303">
          <cell r="U303"/>
          <cell r="Y303"/>
          <cell r="AB303"/>
          <cell r="AC303"/>
          <cell r="AD303"/>
          <cell r="AN303"/>
        </row>
        <row r="304">
          <cell r="U304"/>
          <cell r="Y304"/>
          <cell r="AB304"/>
          <cell r="AC304"/>
          <cell r="AD304"/>
          <cell r="AN304"/>
        </row>
        <row r="305">
          <cell r="U305"/>
          <cell r="Y305"/>
          <cell r="AB305"/>
          <cell r="AC305"/>
          <cell r="AD305"/>
          <cell r="AN305"/>
        </row>
        <row r="306">
          <cell r="U306"/>
          <cell r="Y306"/>
          <cell r="AB306"/>
          <cell r="AC306"/>
          <cell r="AD306"/>
          <cell r="AN306"/>
        </row>
        <row r="307">
          <cell r="U307"/>
          <cell r="Y307"/>
          <cell r="AB307"/>
          <cell r="AC307"/>
          <cell r="AD307"/>
          <cell r="AN307"/>
        </row>
        <row r="308">
          <cell r="U308"/>
          <cell r="Y308"/>
          <cell r="AB308"/>
          <cell r="AC308"/>
          <cell r="AD308"/>
          <cell r="AN308"/>
        </row>
        <row r="309">
          <cell r="U309"/>
          <cell r="Y309"/>
          <cell r="AB309"/>
          <cell r="AC309"/>
          <cell r="AD309"/>
          <cell r="AN309"/>
        </row>
        <row r="310">
          <cell r="U310"/>
          <cell r="Y310"/>
          <cell r="AB310"/>
          <cell r="AC310"/>
          <cell r="AD310"/>
          <cell r="AN310"/>
        </row>
        <row r="311">
          <cell r="U311"/>
          <cell r="Y311"/>
          <cell r="AB311"/>
          <cell r="AC311"/>
          <cell r="AD311"/>
          <cell r="AN311"/>
        </row>
        <row r="312">
          <cell r="U312"/>
          <cell r="Y312"/>
          <cell r="AB312"/>
          <cell r="AC312"/>
          <cell r="AD312"/>
          <cell r="AN312"/>
        </row>
        <row r="313">
          <cell r="U313"/>
          <cell r="Y313"/>
          <cell r="AB313"/>
          <cell r="AC313"/>
          <cell r="AD313"/>
          <cell r="AN313"/>
        </row>
        <row r="314">
          <cell r="U314"/>
          <cell r="Y314"/>
          <cell r="AB314"/>
          <cell r="AC314"/>
          <cell r="AD314"/>
          <cell r="AN314"/>
        </row>
        <row r="315">
          <cell r="U315"/>
          <cell r="Y315"/>
          <cell r="AB315"/>
          <cell r="AC315"/>
          <cell r="AD315"/>
          <cell r="AN315"/>
        </row>
        <row r="316">
          <cell r="U316"/>
          <cell r="Y316"/>
          <cell r="AB316"/>
          <cell r="AC316"/>
          <cell r="AD316"/>
          <cell r="AN316"/>
        </row>
        <row r="317">
          <cell r="U317"/>
          <cell r="Y317"/>
          <cell r="AB317"/>
          <cell r="AC317"/>
          <cell r="AD317"/>
          <cell r="AN317"/>
        </row>
        <row r="318">
          <cell r="U318"/>
          <cell r="Y318"/>
          <cell r="AB318"/>
          <cell r="AC318"/>
          <cell r="AD318"/>
          <cell r="AN318"/>
        </row>
        <row r="319">
          <cell r="U319"/>
          <cell r="Y319"/>
          <cell r="AB319"/>
          <cell r="AC319"/>
          <cell r="AD319"/>
          <cell r="AN319"/>
        </row>
        <row r="320">
          <cell r="U320">
            <v>40</v>
          </cell>
          <cell r="Y320"/>
          <cell r="AB320" t="str">
            <v>108ª, 4</v>
          </cell>
          <cell r="AC320"/>
          <cell r="AD320"/>
          <cell r="AN320"/>
        </row>
        <row r="321">
          <cell r="U321"/>
          <cell r="Y321"/>
          <cell r="AB321"/>
          <cell r="AC321"/>
          <cell r="AD321"/>
          <cell r="AN321"/>
        </row>
        <row r="322">
          <cell r="U322">
            <v>40</v>
          </cell>
          <cell r="Y322" t="str">
            <v>x</v>
          </cell>
          <cell r="AB322"/>
          <cell r="AC322"/>
          <cell r="AD322"/>
          <cell r="AN322"/>
        </row>
        <row r="323">
          <cell r="U323"/>
          <cell r="Y323"/>
          <cell r="AB323"/>
          <cell r="AC323"/>
          <cell r="AD323"/>
          <cell r="AN323"/>
        </row>
        <row r="324">
          <cell r="U324">
            <v>40</v>
          </cell>
          <cell r="Y324" t="str">
            <v>x</v>
          </cell>
          <cell r="AB324"/>
          <cell r="AC324"/>
          <cell r="AD324"/>
          <cell r="AN324"/>
        </row>
        <row r="325">
          <cell r="U325"/>
          <cell r="Y325"/>
          <cell r="AB325"/>
          <cell r="AC325"/>
          <cell r="AD325"/>
          <cell r="AN325"/>
        </row>
        <row r="326">
          <cell r="U326">
            <v>40</v>
          </cell>
          <cell r="Y326" t="str">
            <v>x</v>
          </cell>
          <cell r="AB326"/>
          <cell r="AC326"/>
          <cell r="AD326"/>
          <cell r="AN326"/>
        </row>
        <row r="327">
          <cell r="U327"/>
          <cell r="Y327"/>
          <cell r="AB327"/>
          <cell r="AC327"/>
          <cell r="AD327"/>
          <cell r="AN327"/>
        </row>
        <row r="328">
          <cell r="U328">
            <v>40</v>
          </cell>
          <cell r="Y328" t="str">
            <v>x</v>
          </cell>
          <cell r="AB328"/>
          <cell r="AC328"/>
          <cell r="AD328"/>
          <cell r="AN328"/>
        </row>
        <row r="329">
          <cell r="U329"/>
          <cell r="Y329"/>
          <cell r="AB329"/>
          <cell r="AC329"/>
          <cell r="AD329"/>
          <cell r="AN329"/>
        </row>
        <row r="330">
          <cell r="U330">
            <v>40</v>
          </cell>
          <cell r="Y330" t="str">
            <v>x</v>
          </cell>
          <cell r="AB330"/>
          <cell r="AC330"/>
          <cell r="AD330"/>
          <cell r="AN330"/>
        </row>
        <row r="331">
          <cell r="U331"/>
          <cell r="Y331"/>
          <cell r="AB331"/>
          <cell r="AC331"/>
          <cell r="AD331"/>
          <cell r="AN331"/>
        </row>
        <row r="332">
          <cell r="U332">
            <v>40</v>
          </cell>
          <cell r="Y332" t="str">
            <v>x</v>
          </cell>
          <cell r="AB332"/>
          <cell r="AC332"/>
          <cell r="AD332"/>
          <cell r="AN332"/>
        </row>
        <row r="333">
          <cell r="U333"/>
          <cell r="Y333"/>
          <cell r="AB333"/>
          <cell r="AC333"/>
          <cell r="AD333"/>
          <cell r="AN333"/>
        </row>
        <row r="334">
          <cell r="U334"/>
          <cell r="Y334"/>
          <cell r="AB334"/>
          <cell r="AC334"/>
          <cell r="AD334"/>
          <cell r="AN334"/>
        </row>
        <row r="335">
          <cell r="U335"/>
          <cell r="Y335"/>
          <cell r="AB335"/>
          <cell r="AC335"/>
          <cell r="AD335"/>
          <cell r="AN335"/>
        </row>
        <row r="336">
          <cell r="U336"/>
          <cell r="Y336"/>
          <cell r="AB336"/>
          <cell r="AC336"/>
          <cell r="AD336"/>
          <cell r="AN336"/>
        </row>
        <row r="337">
          <cell r="U337"/>
          <cell r="Y337"/>
          <cell r="AB337"/>
          <cell r="AC337"/>
          <cell r="AD337"/>
          <cell r="AN337"/>
        </row>
        <row r="338">
          <cell r="U338"/>
          <cell r="Y338"/>
          <cell r="AB338"/>
          <cell r="AC338"/>
          <cell r="AD338"/>
          <cell r="AN338"/>
        </row>
        <row r="339">
          <cell r="U339"/>
          <cell r="Y339"/>
          <cell r="AB339"/>
          <cell r="AC339"/>
          <cell r="AD339"/>
          <cell r="AN339"/>
        </row>
        <row r="340">
          <cell r="U340"/>
          <cell r="Y340"/>
          <cell r="AB340"/>
          <cell r="AC340"/>
          <cell r="AD340"/>
          <cell r="AN340"/>
        </row>
        <row r="341">
          <cell r="U341"/>
          <cell r="Y341"/>
          <cell r="AB341"/>
          <cell r="AC341"/>
          <cell r="AD341"/>
          <cell r="AN341"/>
        </row>
        <row r="342">
          <cell r="U342"/>
          <cell r="Y342"/>
          <cell r="AB342"/>
          <cell r="AC342"/>
          <cell r="AD342"/>
          <cell r="AN342"/>
        </row>
        <row r="343">
          <cell r="U343"/>
          <cell r="Y343"/>
          <cell r="AB343"/>
          <cell r="AC343"/>
          <cell r="AD343"/>
          <cell r="AN343"/>
        </row>
        <row r="344">
          <cell r="U344" t="str">
            <v>CT</v>
          </cell>
          <cell r="Y344"/>
          <cell r="AB344"/>
          <cell r="AC344"/>
          <cell r="AD344"/>
          <cell r="AN344"/>
        </row>
        <row r="345">
          <cell r="U345"/>
          <cell r="Y345"/>
          <cell r="AB345"/>
          <cell r="AC345"/>
          <cell r="AD345"/>
          <cell r="AN345"/>
        </row>
        <row r="346">
          <cell r="U346"/>
          <cell r="Y346"/>
          <cell r="AB346"/>
          <cell r="AC346"/>
          <cell r="AD346"/>
          <cell r="AN346"/>
        </row>
        <row r="347">
          <cell r="U347"/>
          <cell r="Y347"/>
          <cell r="AB347"/>
          <cell r="AC347"/>
          <cell r="AD347"/>
          <cell r="AN347"/>
        </row>
        <row r="348">
          <cell r="U348"/>
          <cell r="Y348"/>
          <cell r="AB348"/>
          <cell r="AC348"/>
          <cell r="AD348"/>
          <cell r="AN348"/>
        </row>
        <row r="349">
          <cell r="U349"/>
          <cell r="Y349"/>
          <cell r="AB349"/>
          <cell r="AC349"/>
          <cell r="AD349"/>
          <cell r="AN349"/>
        </row>
        <row r="350">
          <cell r="U350"/>
          <cell r="Y350"/>
          <cell r="AB350"/>
          <cell r="AC350"/>
          <cell r="AD350"/>
          <cell r="AN350"/>
        </row>
        <row r="351">
          <cell r="U351"/>
          <cell r="Y351"/>
          <cell r="AB351"/>
          <cell r="AC351"/>
          <cell r="AD351"/>
          <cell r="AN351"/>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AH232"/>
  <sheetViews>
    <sheetView showGridLines="0" tabSelected="1" zoomScaleNormal="100" workbookViewId="0">
      <pane ySplit="5" topLeftCell="A6" activePane="bottomLeft" state="frozen"/>
      <selection activeCell="A86" sqref="A86:XFD189"/>
      <selection pane="bottomLeft" activeCell="N9" sqref="N9"/>
    </sheetView>
  </sheetViews>
  <sheetFormatPr defaultColWidth="0" defaultRowHeight="15" zeroHeight="1" x14ac:dyDescent="0.25"/>
  <cols>
    <col min="1" max="1" width="3.140625" customWidth="1"/>
    <col min="2" max="13" width="13" customWidth="1"/>
    <col min="14" max="14" width="20.2851562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t="s">
        <v>401</v>
      </c>
      <c r="C4" s="1"/>
      <c r="D4" s="1"/>
      <c r="E4" s="1"/>
      <c r="F4" s="1"/>
      <c r="G4" s="1"/>
      <c r="H4" s="1"/>
      <c r="I4" s="1"/>
      <c r="J4" s="1"/>
      <c r="K4" s="865" t="s">
        <v>758</v>
      </c>
      <c r="L4" s="865"/>
      <c r="M4" s="865"/>
      <c r="N4" s="1"/>
    </row>
    <row r="5" spans="1:14" s="1" customFormat="1" ht="63" customHeight="1" thickTop="1" x14ac:dyDescent="0.25">
      <c r="B5" s="866" t="s">
        <v>676</v>
      </c>
      <c r="C5" s="867"/>
      <c r="D5" s="867"/>
      <c r="E5" s="867"/>
      <c r="F5" s="867"/>
      <c r="G5" s="867"/>
      <c r="H5" s="867"/>
      <c r="I5" s="867"/>
      <c r="J5" s="867"/>
      <c r="K5" s="867"/>
      <c r="L5" s="867"/>
      <c r="M5" s="868"/>
    </row>
    <row r="6" spans="1:14" s="1" customFormat="1" ht="23.25" customHeight="1" x14ac:dyDescent="0.25">
      <c r="A6" s="819"/>
      <c r="B6" s="872" t="s">
        <v>252</v>
      </c>
      <c r="C6" s="873"/>
      <c r="D6" s="873"/>
      <c r="E6" s="873"/>
      <c r="F6" s="873"/>
      <c r="G6" s="873"/>
      <c r="H6" s="873"/>
      <c r="I6" s="873"/>
      <c r="J6" s="873"/>
      <c r="K6" s="873"/>
      <c r="L6" s="873"/>
      <c r="M6" s="874"/>
    </row>
    <row r="7" spans="1:14" s="1" customFormat="1" ht="23.25" customHeight="1" x14ac:dyDescent="0.25">
      <c r="A7" s="819"/>
      <c r="B7" s="872" t="s">
        <v>687</v>
      </c>
      <c r="C7" s="873"/>
      <c r="D7" s="873"/>
      <c r="E7" s="873"/>
      <c r="F7" s="873"/>
      <c r="G7" s="873"/>
      <c r="H7" s="873"/>
      <c r="I7" s="873"/>
      <c r="J7" s="873"/>
      <c r="K7" s="873"/>
      <c r="L7" s="873"/>
      <c r="M7" s="874"/>
    </row>
    <row r="8" spans="1:14" s="1" customFormat="1" ht="30" customHeight="1" x14ac:dyDescent="0.25">
      <c r="B8" s="869" t="s">
        <v>6</v>
      </c>
      <c r="C8" s="870"/>
      <c r="D8" s="870"/>
      <c r="E8" s="870"/>
      <c r="F8" s="870"/>
      <c r="G8" s="870"/>
      <c r="H8" s="870"/>
      <c r="I8" s="870"/>
      <c r="J8" s="870"/>
      <c r="K8" s="870"/>
      <c r="L8" s="870"/>
      <c r="M8" s="871"/>
    </row>
    <row r="9" spans="1:14" s="1" customFormat="1" ht="24.95" customHeight="1" x14ac:dyDescent="0.25">
      <c r="B9" s="828" t="s">
        <v>1</v>
      </c>
      <c r="C9" s="829"/>
      <c r="D9" s="829"/>
      <c r="E9" s="829"/>
      <c r="F9" s="829"/>
      <c r="G9" s="829"/>
      <c r="H9" s="829"/>
      <c r="I9" s="829"/>
      <c r="J9" s="829"/>
      <c r="K9" s="829"/>
      <c r="L9" s="829"/>
      <c r="M9" s="830"/>
    </row>
    <row r="10" spans="1:14" s="1" customFormat="1" ht="21.95" customHeight="1" x14ac:dyDescent="0.25">
      <c r="B10" s="825" t="s">
        <v>37</v>
      </c>
      <c r="C10" s="826"/>
      <c r="D10" s="826"/>
      <c r="E10" s="826"/>
      <c r="F10" s="826"/>
      <c r="G10" s="826"/>
      <c r="H10" s="826"/>
      <c r="I10" s="826"/>
      <c r="J10" s="826"/>
      <c r="K10" s="826"/>
      <c r="L10" s="826"/>
      <c r="M10" s="827"/>
    </row>
    <row r="11" spans="1:14" s="1" customFormat="1" ht="21.95" customHeight="1" x14ac:dyDescent="0.25">
      <c r="B11" s="825" t="s">
        <v>38</v>
      </c>
      <c r="C11" s="826"/>
      <c r="D11" s="826"/>
      <c r="E11" s="826"/>
      <c r="F11" s="826"/>
      <c r="G11" s="826"/>
      <c r="H11" s="826"/>
      <c r="I11" s="826"/>
      <c r="J11" s="826"/>
      <c r="K11" s="826"/>
      <c r="L11" s="826"/>
      <c r="M11" s="827"/>
    </row>
    <row r="12" spans="1:14" s="1" customFormat="1" ht="21.95" customHeight="1" x14ac:dyDescent="0.25">
      <c r="B12" s="825" t="s">
        <v>222</v>
      </c>
      <c r="C12" s="826"/>
      <c r="D12" s="826"/>
      <c r="E12" s="826"/>
      <c r="F12" s="826"/>
      <c r="G12" s="826"/>
      <c r="H12" s="826"/>
      <c r="I12" s="826"/>
      <c r="J12" s="826"/>
      <c r="K12" s="826"/>
      <c r="L12" s="826"/>
      <c r="M12" s="827"/>
    </row>
    <row r="13" spans="1:14" s="1" customFormat="1" ht="21.95" customHeight="1" x14ac:dyDescent="0.25">
      <c r="B13" s="825" t="s">
        <v>451</v>
      </c>
      <c r="C13" s="826"/>
      <c r="D13" s="826"/>
      <c r="E13" s="826"/>
      <c r="F13" s="826"/>
      <c r="G13" s="826"/>
      <c r="H13" s="826"/>
      <c r="I13" s="826"/>
      <c r="J13" s="826"/>
      <c r="K13" s="826"/>
      <c r="L13" s="826"/>
      <c r="M13" s="827"/>
    </row>
    <row r="14" spans="1:14" s="1" customFormat="1" ht="21.95" customHeight="1" x14ac:dyDescent="0.25">
      <c r="B14" s="825" t="s">
        <v>99</v>
      </c>
      <c r="C14" s="826"/>
      <c r="D14" s="826"/>
      <c r="E14" s="826"/>
      <c r="F14" s="826"/>
      <c r="G14" s="826"/>
      <c r="H14" s="826"/>
      <c r="I14" s="826"/>
      <c r="J14" s="826"/>
      <c r="K14" s="826"/>
      <c r="L14" s="826"/>
      <c r="M14" s="827"/>
    </row>
    <row r="15" spans="1:14" s="1" customFormat="1" ht="21.95" customHeight="1" x14ac:dyDescent="0.25">
      <c r="B15" s="825" t="s">
        <v>101</v>
      </c>
      <c r="C15" s="826"/>
      <c r="D15" s="826"/>
      <c r="E15" s="826"/>
      <c r="F15" s="826"/>
      <c r="G15" s="826"/>
      <c r="H15" s="826"/>
      <c r="I15" s="826"/>
      <c r="J15" s="826"/>
      <c r="K15" s="826"/>
      <c r="L15" s="826"/>
      <c r="M15" s="827"/>
    </row>
    <row r="16" spans="1:14" s="1" customFormat="1" ht="21.95" customHeight="1" x14ac:dyDescent="0.25">
      <c r="B16" s="825" t="s">
        <v>450</v>
      </c>
      <c r="C16" s="826"/>
      <c r="D16" s="826"/>
      <c r="E16" s="826"/>
      <c r="F16" s="826"/>
      <c r="G16" s="826"/>
      <c r="H16" s="826"/>
      <c r="I16" s="826"/>
      <c r="J16" s="826"/>
      <c r="K16" s="826"/>
      <c r="L16" s="826"/>
      <c r="M16" s="827"/>
    </row>
    <row r="17" spans="2:13" s="1" customFormat="1" ht="21.95" customHeight="1" x14ac:dyDescent="0.25">
      <c r="B17" s="825" t="s">
        <v>696</v>
      </c>
      <c r="C17" s="826"/>
      <c r="D17" s="826"/>
      <c r="E17" s="826"/>
      <c r="F17" s="826"/>
      <c r="G17" s="826"/>
      <c r="H17" s="826"/>
      <c r="I17" s="826"/>
      <c r="J17" s="826"/>
      <c r="K17" s="826"/>
      <c r="L17" s="826"/>
      <c r="M17" s="827"/>
    </row>
    <row r="18" spans="2:13" s="1" customFormat="1" ht="24.95" customHeight="1" x14ac:dyDescent="0.25">
      <c r="B18" s="828" t="s">
        <v>2</v>
      </c>
      <c r="C18" s="829"/>
      <c r="D18" s="829"/>
      <c r="E18" s="829"/>
      <c r="F18" s="829"/>
      <c r="G18" s="829"/>
      <c r="H18" s="829"/>
      <c r="I18" s="829"/>
      <c r="J18" s="829"/>
      <c r="K18" s="829"/>
      <c r="L18" s="829"/>
      <c r="M18" s="830"/>
    </row>
    <row r="19" spans="2:13" s="1" customFormat="1" ht="21.95" customHeight="1" x14ac:dyDescent="0.25">
      <c r="B19" s="825" t="s">
        <v>477</v>
      </c>
      <c r="C19" s="826"/>
      <c r="D19" s="826"/>
      <c r="E19" s="826"/>
      <c r="F19" s="826"/>
      <c r="G19" s="826"/>
      <c r="H19" s="826"/>
      <c r="I19" s="826"/>
      <c r="J19" s="826"/>
      <c r="K19" s="826"/>
      <c r="L19" s="826"/>
      <c r="M19" s="827"/>
    </row>
    <row r="20" spans="2:13" s="1" customFormat="1" ht="21.95" customHeight="1" x14ac:dyDescent="0.25">
      <c r="B20" s="825" t="s">
        <v>550</v>
      </c>
      <c r="C20" s="826"/>
      <c r="D20" s="826"/>
      <c r="E20" s="826"/>
      <c r="F20" s="826"/>
      <c r="G20" s="826"/>
      <c r="H20" s="826"/>
      <c r="I20" s="826"/>
      <c r="J20" s="826"/>
      <c r="K20" s="826"/>
      <c r="L20" s="826"/>
      <c r="M20" s="827"/>
    </row>
    <row r="21" spans="2:13" s="1" customFormat="1" ht="24.95" customHeight="1" x14ac:dyDescent="0.25">
      <c r="B21" s="828" t="s">
        <v>3</v>
      </c>
      <c r="C21" s="829"/>
      <c r="D21" s="829"/>
      <c r="E21" s="829"/>
      <c r="F21" s="829"/>
      <c r="G21" s="829"/>
      <c r="H21" s="829"/>
      <c r="I21" s="829"/>
      <c r="J21" s="829"/>
      <c r="K21" s="829"/>
      <c r="L21" s="829"/>
      <c r="M21" s="830"/>
    </row>
    <row r="22" spans="2:13" s="1" customFormat="1" ht="21.95" customHeight="1" x14ac:dyDescent="0.25">
      <c r="B22" s="854" t="s">
        <v>4</v>
      </c>
      <c r="C22" s="855"/>
      <c r="D22" s="855"/>
      <c r="E22" s="855"/>
      <c r="F22" s="855"/>
      <c r="G22" s="855"/>
      <c r="H22" s="855"/>
      <c r="I22" s="855"/>
      <c r="J22" s="855"/>
      <c r="K22" s="855"/>
      <c r="L22" s="855"/>
      <c r="M22" s="856"/>
    </row>
    <row r="23" spans="2:13" s="1" customFormat="1" ht="21.95" customHeight="1" x14ac:dyDescent="0.25">
      <c r="B23" s="851" t="s">
        <v>452</v>
      </c>
      <c r="C23" s="852"/>
      <c r="D23" s="852"/>
      <c r="E23" s="852"/>
      <c r="F23" s="852"/>
      <c r="G23" s="852"/>
      <c r="H23" s="852"/>
      <c r="I23" s="852"/>
      <c r="J23" s="852"/>
      <c r="K23" s="852"/>
      <c r="L23" s="852"/>
      <c r="M23" s="853"/>
    </row>
    <row r="24" spans="2:13" s="1" customFormat="1" ht="21.95" customHeight="1" x14ac:dyDescent="0.25">
      <c r="B24" s="854" t="s">
        <v>5</v>
      </c>
      <c r="C24" s="855"/>
      <c r="D24" s="855"/>
      <c r="E24" s="855"/>
      <c r="F24" s="855"/>
      <c r="G24" s="855"/>
      <c r="H24" s="855"/>
      <c r="I24" s="855"/>
      <c r="J24" s="855"/>
      <c r="K24" s="855"/>
      <c r="L24" s="855"/>
      <c r="M24" s="856"/>
    </row>
    <row r="25" spans="2:13" s="1" customFormat="1" ht="21.95" customHeight="1" x14ac:dyDescent="0.25">
      <c r="B25" s="862" t="s">
        <v>698</v>
      </c>
      <c r="C25" s="863"/>
      <c r="D25" s="863"/>
      <c r="E25" s="863"/>
      <c r="F25" s="863"/>
      <c r="G25" s="863"/>
      <c r="H25" s="863"/>
      <c r="I25" s="863"/>
      <c r="J25" s="863"/>
      <c r="K25" s="863"/>
      <c r="L25" s="863"/>
      <c r="M25" s="864"/>
    </row>
    <row r="26" spans="2:13" s="1" customFormat="1" ht="21.95" customHeight="1" x14ac:dyDescent="0.25">
      <c r="B26" s="851" t="s">
        <v>699</v>
      </c>
      <c r="C26" s="852"/>
      <c r="D26" s="852"/>
      <c r="E26" s="852"/>
      <c r="F26" s="852"/>
      <c r="G26" s="852"/>
      <c r="H26" s="852"/>
      <c r="I26" s="852"/>
      <c r="J26" s="852"/>
      <c r="K26" s="852"/>
      <c r="L26" s="852"/>
      <c r="M26" s="853"/>
    </row>
    <row r="27" spans="2:13" s="1" customFormat="1" ht="21.95" customHeight="1" x14ac:dyDescent="0.25">
      <c r="B27" s="851" t="s">
        <v>701</v>
      </c>
      <c r="C27" s="852"/>
      <c r="D27" s="852"/>
      <c r="E27" s="852"/>
      <c r="F27" s="852"/>
      <c r="G27" s="852"/>
      <c r="H27" s="852"/>
      <c r="I27" s="852"/>
      <c r="J27" s="852"/>
      <c r="K27" s="852"/>
      <c r="L27" s="852"/>
      <c r="M27" s="853"/>
    </row>
    <row r="28" spans="2:13" s="1" customFormat="1" ht="24.95" customHeight="1" x14ac:dyDescent="0.25">
      <c r="B28" s="828" t="s">
        <v>702</v>
      </c>
      <c r="C28" s="829"/>
      <c r="D28" s="829"/>
      <c r="E28" s="829"/>
      <c r="F28" s="829"/>
      <c r="G28" s="829"/>
      <c r="H28" s="829"/>
      <c r="I28" s="829"/>
      <c r="J28" s="829"/>
      <c r="K28" s="829"/>
      <c r="L28" s="829"/>
      <c r="M28" s="830"/>
    </row>
    <row r="29" spans="2:13" s="1" customFormat="1" ht="21.95" customHeight="1" x14ac:dyDescent="0.25">
      <c r="B29" s="848" t="s">
        <v>538</v>
      </c>
      <c r="C29" s="849"/>
      <c r="D29" s="849"/>
      <c r="E29" s="849"/>
      <c r="F29" s="849"/>
      <c r="G29" s="849"/>
      <c r="H29" s="849"/>
      <c r="I29" s="849"/>
      <c r="J29" s="849"/>
      <c r="K29" s="849"/>
      <c r="L29" s="849"/>
      <c r="M29" s="850"/>
    </row>
    <row r="30" spans="2:13" s="1" customFormat="1" ht="22.5" customHeight="1" x14ac:dyDescent="0.25">
      <c r="B30" s="848" t="s">
        <v>764</v>
      </c>
      <c r="C30" s="849"/>
      <c r="D30" s="849"/>
      <c r="E30" s="849"/>
      <c r="F30" s="849"/>
      <c r="G30" s="849"/>
      <c r="H30" s="849"/>
      <c r="I30" s="849"/>
      <c r="J30" s="849"/>
      <c r="K30" s="849"/>
      <c r="L30" s="849"/>
      <c r="M30" s="850"/>
    </row>
    <row r="31" spans="2:13" s="1" customFormat="1" ht="30" customHeight="1" x14ac:dyDescent="0.25">
      <c r="B31" s="859" t="s">
        <v>7</v>
      </c>
      <c r="C31" s="860"/>
      <c r="D31" s="860"/>
      <c r="E31" s="860"/>
      <c r="F31" s="860"/>
      <c r="G31" s="860"/>
      <c r="H31" s="860"/>
      <c r="I31" s="860"/>
      <c r="J31" s="860"/>
      <c r="K31" s="860"/>
      <c r="L31" s="860"/>
      <c r="M31" s="861"/>
    </row>
    <row r="32" spans="2:13" s="1" customFormat="1" ht="24.95" customHeight="1" x14ac:dyDescent="0.25">
      <c r="B32" s="828" t="s">
        <v>8</v>
      </c>
      <c r="C32" s="829"/>
      <c r="D32" s="829"/>
      <c r="E32" s="829"/>
      <c r="F32" s="829"/>
      <c r="G32" s="829"/>
      <c r="H32" s="829"/>
      <c r="I32" s="829"/>
      <c r="J32" s="829"/>
      <c r="K32" s="829"/>
      <c r="L32" s="829"/>
      <c r="M32" s="830"/>
    </row>
    <row r="33" spans="2:34" s="1" customFormat="1" ht="21.95" customHeight="1" x14ac:dyDescent="0.25">
      <c r="B33" s="854" t="s">
        <v>9</v>
      </c>
      <c r="C33" s="855"/>
      <c r="D33" s="855"/>
      <c r="E33" s="855"/>
      <c r="F33" s="855"/>
      <c r="G33" s="855"/>
      <c r="H33" s="855"/>
      <c r="I33" s="855"/>
      <c r="J33" s="855"/>
      <c r="K33" s="855"/>
      <c r="L33" s="855"/>
      <c r="M33" s="856"/>
    </row>
    <row r="34" spans="2:34" s="1" customFormat="1" ht="21.95" customHeight="1" x14ac:dyDescent="0.25">
      <c r="B34" s="851" t="s">
        <v>149</v>
      </c>
      <c r="C34" s="852"/>
      <c r="D34" s="852"/>
      <c r="E34" s="852"/>
      <c r="F34" s="852"/>
      <c r="G34" s="852"/>
      <c r="H34" s="852"/>
      <c r="I34" s="852"/>
      <c r="J34" s="852"/>
      <c r="K34" s="852"/>
      <c r="L34" s="852"/>
      <c r="M34" s="853"/>
    </row>
    <row r="35" spans="2:34" s="1" customFormat="1" ht="21.95" customHeight="1" x14ac:dyDescent="0.25">
      <c r="B35" s="851" t="s">
        <v>150</v>
      </c>
      <c r="C35" s="852"/>
      <c r="D35" s="852"/>
      <c r="E35" s="852"/>
      <c r="F35" s="852"/>
      <c r="G35" s="852"/>
      <c r="H35" s="852"/>
      <c r="I35" s="852"/>
      <c r="J35" s="852"/>
      <c r="K35" s="852"/>
      <c r="L35" s="852"/>
      <c r="M35" s="853"/>
    </row>
    <row r="36" spans="2:34" s="1" customFormat="1" ht="21.95" customHeight="1" x14ac:dyDescent="0.25">
      <c r="B36" s="854" t="s">
        <v>10</v>
      </c>
      <c r="C36" s="855"/>
      <c r="D36" s="855"/>
      <c r="E36" s="855"/>
      <c r="F36" s="855"/>
      <c r="G36" s="855"/>
      <c r="H36" s="855"/>
      <c r="I36" s="855"/>
      <c r="J36" s="855"/>
      <c r="K36" s="855"/>
      <c r="L36" s="855"/>
      <c r="M36" s="856"/>
    </row>
    <row r="37" spans="2:34" s="1" customFormat="1" ht="21.95" customHeight="1" x14ac:dyDescent="0.25">
      <c r="B37" s="851" t="s">
        <v>708</v>
      </c>
      <c r="C37" s="852"/>
      <c r="D37" s="852"/>
      <c r="E37" s="852"/>
      <c r="F37" s="852"/>
      <c r="G37" s="852"/>
      <c r="H37" s="852"/>
      <c r="I37" s="852"/>
      <c r="J37" s="852"/>
      <c r="K37" s="852"/>
      <c r="L37" s="852"/>
      <c r="M37" s="853"/>
    </row>
    <row r="38" spans="2:34" s="1" customFormat="1" ht="24.95" customHeight="1" x14ac:dyDescent="0.25">
      <c r="B38" s="828" t="s">
        <v>11</v>
      </c>
      <c r="C38" s="829"/>
      <c r="D38" s="829"/>
      <c r="E38" s="829"/>
      <c r="F38" s="829"/>
      <c r="G38" s="829"/>
      <c r="H38" s="829"/>
      <c r="I38" s="829"/>
      <c r="J38" s="829"/>
      <c r="K38" s="829"/>
      <c r="L38" s="829"/>
      <c r="M38" s="830"/>
    </row>
    <row r="39" spans="2:34" s="1" customFormat="1" ht="21.95" customHeight="1" x14ac:dyDescent="0.25">
      <c r="B39" s="854" t="s">
        <v>12</v>
      </c>
      <c r="C39" s="855"/>
      <c r="D39" s="855"/>
      <c r="E39" s="855"/>
      <c r="F39" s="855"/>
      <c r="G39" s="855"/>
      <c r="H39" s="855"/>
      <c r="I39" s="855"/>
      <c r="J39" s="855"/>
      <c r="K39" s="855"/>
      <c r="L39" s="855"/>
      <c r="M39" s="856"/>
    </row>
    <row r="40" spans="2:34" s="1" customFormat="1" ht="21.95" customHeight="1" x14ac:dyDescent="0.25">
      <c r="B40" s="851" t="s">
        <v>548</v>
      </c>
      <c r="C40" s="852"/>
      <c r="D40" s="852"/>
      <c r="E40" s="852"/>
      <c r="F40" s="852"/>
      <c r="G40" s="852"/>
      <c r="H40" s="852"/>
      <c r="I40" s="852"/>
      <c r="J40" s="852"/>
      <c r="K40" s="852"/>
      <c r="L40" s="852"/>
      <c r="M40" s="853"/>
    </row>
    <row r="41" spans="2:34" s="1" customFormat="1" ht="21.95" customHeight="1" x14ac:dyDescent="0.25">
      <c r="B41" s="848" t="s">
        <v>13</v>
      </c>
      <c r="C41" s="849"/>
      <c r="D41" s="849"/>
      <c r="E41" s="849"/>
      <c r="F41" s="849"/>
      <c r="G41" s="849"/>
      <c r="H41" s="849"/>
      <c r="I41" s="849"/>
      <c r="J41" s="849"/>
      <c r="K41" s="849"/>
      <c r="L41" s="849"/>
      <c r="M41" s="850"/>
    </row>
    <row r="42" spans="2:34" s="1" customFormat="1" ht="21.95" customHeight="1" x14ac:dyDescent="0.25">
      <c r="B42" s="851" t="s">
        <v>492</v>
      </c>
      <c r="C42" s="852"/>
      <c r="D42" s="852"/>
      <c r="E42" s="852"/>
      <c r="F42" s="852"/>
      <c r="G42" s="852"/>
      <c r="H42" s="852"/>
      <c r="I42" s="852"/>
      <c r="J42" s="852"/>
      <c r="K42" s="852"/>
      <c r="L42" s="852"/>
      <c r="M42" s="853"/>
    </row>
    <row r="43" spans="2:34" s="1" customFormat="1" ht="21.95" customHeight="1" x14ac:dyDescent="0.25">
      <c r="B43" s="851" t="s">
        <v>545</v>
      </c>
      <c r="C43" s="852"/>
      <c r="D43" s="852"/>
      <c r="E43" s="852"/>
      <c r="F43" s="852"/>
      <c r="G43" s="852"/>
      <c r="H43" s="852"/>
      <c r="I43" s="852"/>
      <c r="J43" s="852"/>
      <c r="K43" s="852"/>
      <c r="L43" s="852"/>
      <c r="M43" s="853"/>
      <c r="N43" s="252"/>
      <c r="O43" s="251"/>
      <c r="P43" s="251"/>
      <c r="Q43" s="251"/>
      <c r="R43" s="251"/>
      <c r="S43" s="251"/>
      <c r="T43" s="251"/>
      <c r="U43" s="251"/>
      <c r="V43" s="251"/>
      <c r="W43" s="251"/>
      <c r="X43" s="251"/>
      <c r="Y43" s="251"/>
      <c r="Z43" s="251"/>
      <c r="AA43" s="251"/>
      <c r="AB43" s="251"/>
      <c r="AC43" s="251"/>
      <c r="AD43" s="251"/>
      <c r="AE43" s="251"/>
      <c r="AF43" s="251"/>
      <c r="AG43" s="251"/>
      <c r="AH43" s="251"/>
    </row>
    <row r="44" spans="2:34" s="1" customFormat="1" ht="21.95" customHeight="1" x14ac:dyDescent="0.25">
      <c r="B44" s="851" t="s">
        <v>399</v>
      </c>
      <c r="C44" s="852"/>
      <c r="D44" s="852"/>
      <c r="E44" s="852"/>
      <c r="F44" s="852"/>
      <c r="G44" s="852"/>
      <c r="H44" s="852"/>
      <c r="I44" s="852"/>
      <c r="J44" s="852"/>
      <c r="K44" s="852"/>
      <c r="L44" s="852"/>
      <c r="M44" s="853"/>
      <c r="N44" s="252"/>
      <c r="O44" s="251"/>
      <c r="P44" s="251"/>
      <c r="Q44" s="251"/>
      <c r="R44" s="251"/>
      <c r="S44" s="251"/>
      <c r="T44" s="251"/>
      <c r="U44" s="251"/>
      <c r="V44" s="251"/>
      <c r="W44" s="251"/>
      <c r="X44" s="251"/>
      <c r="Y44" s="251"/>
      <c r="Z44" s="251"/>
      <c r="AA44" s="251"/>
      <c r="AB44" s="251"/>
      <c r="AC44" s="251"/>
      <c r="AD44" s="251"/>
      <c r="AE44" s="251"/>
      <c r="AF44" s="251"/>
      <c r="AG44" s="251"/>
      <c r="AH44" s="251"/>
    </row>
    <row r="45" spans="2:34" s="1" customFormat="1" ht="21.95" customHeight="1" x14ac:dyDescent="0.25">
      <c r="B45" s="851" t="s">
        <v>453</v>
      </c>
      <c r="C45" s="852"/>
      <c r="D45" s="852"/>
      <c r="E45" s="852"/>
      <c r="F45" s="852"/>
      <c r="G45" s="852"/>
      <c r="H45" s="852"/>
      <c r="I45" s="852"/>
      <c r="J45" s="852"/>
      <c r="K45" s="852"/>
      <c r="L45" s="852"/>
      <c r="M45" s="853"/>
      <c r="N45" s="252"/>
      <c r="O45" s="251"/>
      <c r="P45" s="251"/>
      <c r="Q45" s="251"/>
      <c r="R45" s="251"/>
      <c r="S45" s="251"/>
      <c r="T45" s="251"/>
      <c r="U45" s="251"/>
      <c r="V45" s="251"/>
      <c r="W45" s="251"/>
      <c r="X45" s="251"/>
      <c r="Y45" s="251"/>
      <c r="Z45" s="251"/>
      <c r="AA45" s="251"/>
      <c r="AB45" s="251"/>
      <c r="AC45" s="251"/>
      <c r="AD45" s="251"/>
      <c r="AE45" s="251"/>
      <c r="AF45" s="251"/>
      <c r="AG45" s="251"/>
      <c r="AH45" s="251"/>
    </row>
    <row r="46" spans="2:34" s="1" customFormat="1" ht="21.95" customHeight="1" x14ac:dyDescent="0.25">
      <c r="B46" s="851" t="s">
        <v>454</v>
      </c>
      <c r="C46" s="852"/>
      <c r="D46" s="852"/>
      <c r="E46" s="852"/>
      <c r="F46" s="852"/>
      <c r="G46" s="852"/>
      <c r="H46" s="852"/>
      <c r="I46" s="852"/>
      <c r="J46" s="852"/>
      <c r="K46" s="852"/>
      <c r="L46" s="852"/>
      <c r="M46" s="853"/>
      <c r="N46" s="252"/>
      <c r="O46" s="251"/>
      <c r="P46" s="251"/>
      <c r="Q46" s="251"/>
      <c r="R46" s="251"/>
      <c r="S46" s="251"/>
      <c r="T46" s="251"/>
      <c r="U46" s="251"/>
      <c r="V46" s="251"/>
      <c r="W46" s="251"/>
      <c r="X46" s="251"/>
      <c r="Y46" s="251"/>
      <c r="Z46" s="251"/>
      <c r="AA46" s="251"/>
      <c r="AB46" s="251"/>
      <c r="AC46" s="251"/>
      <c r="AD46" s="251"/>
      <c r="AE46" s="251"/>
      <c r="AF46" s="251"/>
      <c r="AG46" s="251"/>
      <c r="AH46" s="251"/>
    </row>
    <row r="47" spans="2:34" s="1" customFormat="1" ht="21.95" customHeight="1" x14ac:dyDescent="0.25">
      <c r="B47" s="857" t="s">
        <v>191</v>
      </c>
      <c r="C47" s="855"/>
      <c r="D47" s="855"/>
      <c r="E47" s="855"/>
      <c r="F47" s="855"/>
      <c r="G47" s="855"/>
      <c r="H47" s="855"/>
      <c r="I47" s="855"/>
      <c r="J47" s="855"/>
      <c r="K47" s="855"/>
      <c r="L47" s="855"/>
      <c r="M47" s="856"/>
      <c r="N47" s="252"/>
      <c r="O47" s="251"/>
      <c r="P47" s="251"/>
      <c r="Q47" s="251"/>
      <c r="R47" s="251"/>
      <c r="S47" s="251"/>
      <c r="T47" s="251"/>
      <c r="U47" s="251"/>
      <c r="V47" s="251"/>
      <c r="W47" s="251"/>
      <c r="X47" s="251"/>
      <c r="Y47" s="251"/>
      <c r="Z47" s="251"/>
      <c r="AA47" s="251"/>
      <c r="AB47" s="251"/>
      <c r="AC47" s="251"/>
      <c r="AD47" s="251"/>
      <c r="AE47" s="251"/>
      <c r="AF47" s="251"/>
      <c r="AG47" s="251"/>
      <c r="AH47" s="251"/>
    </row>
    <row r="48" spans="2:34" s="1" customFormat="1" ht="21.95" customHeight="1" x14ac:dyDescent="0.25">
      <c r="B48" s="851" t="s">
        <v>190</v>
      </c>
      <c r="C48" s="852"/>
      <c r="D48" s="852"/>
      <c r="E48" s="852"/>
      <c r="F48" s="852"/>
      <c r="G48" s="852"/>
      <c r="H48" s="852"/>
      <c r="I48" s="852"/>
      <c r="J48" s="852"/>
      <c r="K48" s="852"/>
      <c r="L48" s="852"/>
      <c r="M48" s="853"/>
      <c r="N48" s="252"/>
      <c r="O48" s="251"/>
      <c r="P48" s="251"/>
      <c r="Q48" s="251"/>
      <c r="R48" s="251"/>
      <c r="S48" s="251"/>
      <c r="T48" s="251"/>
      <c r="U48" s="251"/>
      <c r="V48" s="251"/>
      <c r="W48" s="251"/>
      <c r="X48" s="251"/>
      <c r="Y48" s="251"/>
      <c r="Z48" s="251"/>
      <c r="AA48" s="251"/>
      <c r="AB48" s="251"/>
      <c r="AC48" s="251"/>
      <c r="AD48" s="251"/>
      <c r="AE48" s="251"/>
      <c r="AF48" s="251"/>
      <c r="AG48" s="251"/>
      <c r="AH48" s="251"/>
    </row>
    <row r="49" spans="1:13" s="1" customFormat="1" ht="21.95" customHeight="1" x14ac:dyDescent="0.25">
      <c r="B49" s="851" t="s">
        <v>247</v>
      </c>
      <c r="C49" s="852"/>
      <c r="D49" s="852"/>
      <c r="E49" s="852"/>
      <c r="F49" s="852"/>
      <c r="G49" s="852"/>
      <c r="H49" s="852"/>
      <c r="I49" s="852"/>
      <c r="J49" s="852"/>
      <c r="K49" s="852"/>
      <c r="L49" s="852"/>
      <c r="M49" s="853"/>
    </row>
    <row r="50" spans="1:13" s="1" customFormat="1" ht="21.95" customHeight="1" x14ac:dyDescent="0.25">
      <c r="B50" s="857" t="s">
        <v>14</v>
      </c>
      <c r="C50" s="855"/>
      <c r="D50" s="855"/>
      <c r="E50" s="855"/>
      <c r="F50" s="855"/>
      <c r="G50" s="855"/>
      <c r="H50" s="855"/>
      <c r="I50" s="855"/>
      <c r="J50" s="855"/>
      <c r="K50" s="855"/>
      <c r="L50" s="855"/>
      <c r="M50" s="856"/>
    </row>
    <row r="51" spans="1:13" s="1" customFormat="1" ht="21.95" customHeight="1" x14ac:dyDescent="0.25">
      <c r="B51" s="851" t="s">
        <v>325</v>
      </c>
      <c r="C51" s="852"/>
      <c r="D51" s="852"/>
      <c r="E51" s="852"/>
      <c r="F51" s="852"/>
      <c r="G51" s="852"/>
      <c r="H51" s="852"/>
      <c r="I51" s="852"/>
      <c r="J51" s="852"/>
      <c r="K51" s="852"/>
      <c r="L51" s="852"/>
      <c r="M51" s="853"/>
    </row>
    <row r="52" spans="1:13" s="1" customFormat="1" ht="21.95" customHeight="1" x14ac:dyDescent="0.25">
      <c r="B52" s="857" t="s">
        <v>448</v>
      </c>
      <c r="C52" s="855"/>
      <c r="D52" s="855"/>
      <c r="E52" s="855"/>
      <c r="F52" s="855"/>
      <c r="G52" s="855"/>
      <c r="H52" s="855"/>
      <c r="I52" s="855"/>
      <c r="J52" s="855"/>
      <c r="K52" s="855"/>
      <c r="L52" s="855"/>
      <c r="M52" s="856"/>
    </row>
    <row r="53" spans="1:13" s="1" customFormat="1" ht="21.95" customHeight="1" x14ac:dyDescent="0.25">
      <c r="A53" s="93"/>
      <c r="B53" s="862" t="s">
        <v>542</v>
      </c>
      <c r="C53" s="863"/>
      <c r="D53" s="863"/>
      <c r="E53" s="863"/>
      <c r="F53" s="863"/>
      <c r="G53" s="863"/>
      <c r="H53" s="863"/>
      <c r="I53" s="863"/>
      <c r="J53" s="863"/>
      <c r="K53" s="863"/>
      <c r="L53" s="863"/>
      <c r="M53" s="864"/>
    </row>
    <row r="54" spans="1:13" s="1" customFormat="1" ht="21.95" customHeight="1" x14ac:dyDescent="0.25">
      <c r="A54" s="93"/>
      <c r="B54" s="862" t="s">
        <v>541</v>
      </c>
      <c r="C54" s="863"/>
      <c r="D54" s="863"/>
      <c r="E54" s="863"/>
      <c r="F54" s="863"/>
      <c r="G54" s="863"/>
      <c r="H54" s="863"/>
      <c r="I54" s="863"/>
      <c r="J54" s="863"/>
      <c r="K54" s="863"/>
      <c r="L54" s="863"/>
      <c r="M54" s="864"/>
    </row>
    <row r="55" spans="1:13" s="1" customFormat="1" ht="24.95" customHeight="1" x14ac:dyDescent="0.25">
      <c r="B55" s="828" t="s">
        <v>15</v>
      </c>
      <c r="C55" s="829"/>
      <c r="D55" s="829"/>
      <c r="E55" s="829"/>
      <c r="F55" s="829"/>
      <c r="G55" s="829"/>
      <c r="H55" s="829"/>
      <c r="I55" s="829"/>
      <c r="J55" s="829"/>
      <c r="K55" s="829"/>
      <c r="L55" s="829"/>
      <c r="M55" s="830"/>
    </row>
    <row r="56" spans="1:13" s="1" customFormat="1" ht="21.95" customHeight="1" x14ac:dyDescent="0.25">
      <c r="B56" s="854" t="s">
        <v>16</v>
      </c>
      <c r="C56" s="855"/>
      <c r="D56" s="855"/>
      <c r="E56" s="855"/>
      <c r="F56" s="855"/>
      <c r="G56" s="855"/>
      <c r="H56" s="855"/>
      <c r="I56" s="855"/>
      <c r="J56" s="855"/>
      <c r="K56" s="855"/>
      <c r="L56" s="855"/>
      <c r="M56" s="856"/>
    </row>
    <row r="57" spans="1:13" s="1" customFormat="1" ht="21.95" customHeight="1" x14ac:dyDescent="0.25">
      <c r="B57" s="839" t="s">
        <v>17</v>
      </c>
      <c r="C57" s="840"/>
      <c r="D57" s="840"/>
      <c r="E57" s="840"/>
      <c r="F57" s="840"/>
      <c r="G57" s="840"/>
      <c r="H57" s="840"/>
      <c r="I57" s="840"/>
      <c r="J57" s="840"/>
      <c r="K57" s="840"/>
      <c r="L57" s="840"/>
      <c r="M57" s="841"/>
    </row>
    <row r="58" spans="1:13" s="1" customFormat="1" ht="21.95" customHeight="1" x14ac:dyDescent="0.25">
      <c r="B58" s="845" t="s">
        <v>193</v>
      </c>
      <c r="C58" s="846"/>
      <c r="D58" s="846"/>
      <c r="E58" s="846"/>
      <c r="F58" s="846"/>
      <c r="G58" s="846"/>
      <c r="H58" s="846"/>
      <c r="I58" s="846"/>
      <c r="J58" s="846"/>
      <c r="K58" s="846"/>
      <c r="L58" s="846"/>
      <c r="M58" s="847"/>
    </row>
    <row r="59" spans="1:13" s="1" customFormat="1" ht="21.95" customHeight="1" x14ac:dyDescent="0.25">
      <c r="B59" s="839" t="s">
        <v>18</v>
      </c>
      <c r="C59" s="840"/>
      <c r="D59" s="840"/>
      <c r="E59" s="840"/>
      <c r="F59" s="840"/>
      <c r="G59" s="840"/>
      <c r="H59" s="840"/>
      <c r="I59" s="840"/>
      <c r="J59" s="840"/>
      <c r="K59" s="840"/>
      <c r="L59" s="840"/>
      <c r="M59" s="841"/>
    </row>
    <row r="60" spans="1:13" s="1" customFormat="1" ht="21.95" customHeight="1" x14ac:dyDescent="0.25">
      <c r="B60" s="845" t="s">
        <v>195</v>
      </c>
      <c r="C60" s="846"/>
      <c r="D60" s="846"/>
      <c r="E60" s="846"/>
      <c r="F60" s="846"/>
      <c r="G60" s="846"/>
      <c r="H60" s="846"/>
      <c r="I60" s="846"/>
      <c r="J60" s="846"/>
      <c r="K60" s="846"/>
      <c r="L60" s="846"/>
      <c r="M60" s="847"/>
    </row>
    <row r="61" spans="1:13" s="1" customFormat="1" ht="21.95" customHeight="1" x14ac:dyDescent="0.25">
      <c r="B61" s="845" t="s">
        <v>540</v>
      </c>
      <c r="C61" s="846"/>
      <c r="D61" s="846"/>
      <c r="E61" s="846"/>
      <c r="F61" s="846"/>
      <c r="G61" s="846"/>
      <c r="H61" s="846"/>
      <c r="I61" s="846"/>
      <c r="J61" s="846"/>
      <c r="K61" s="846"/>
      <c r="L61" s="846"/>
      <c r="M61" s="847"/>
    </row>
    <row r="62" spans="1:13" s="1" customFormat="1" ht="21.95" customHeight="1" x14ac:dyDescent="0.25">
      <c r="B62" s="854" t="s">
        <v>19</v>
      </c>
      <c r="C62" s="855"/>
      <c r="D62" s="855"/>
      <c r="E62" s="855"/>
      <c r="F62" s="855"/>
      <c r="G62" s="855"/>
      <c r="H62" s="855"/>
      <c r="I62" s="855"/>
      <c r="J62" s="855"/>
      <c r="K62" s="855"/>
      <c r="L62" s="855"/>
      <c r="M62" s="856"/>
    </row>
    <row r="63" spans="1:13" s="1" customFormat="1" ht="21.95" customHeight="1" x14ac:dyDescent="0.25">
      <c r="B63" s="839" t="s">
        <v>243</v>
      </c>
      <c r="C63" s="840"/>
      <c r="D63" s="840"/>
      <c r="E63" s="840"/>
      <c r="F63" s="840"/>
      <c r="G63" s="840"/>
      <c r="H63" s="840"/>
      <c r="I63" s="840"/>
      <c r="J63" s="840"/>
      <c r="K63" s="840"/>
      <c r="L63" s="840"/>
      <c r="M63" s="841"/>
    </row>
    <row r="64" spans="1:13" s="1" customFormat="1" ht="21.95" customHeight="1" x14ac:dyDescent="0.25">
      <c r="B64" s="845" t="s">
        <v>223</v>
      </c>
      <c r="C64" s="846"/>
      <c r="D64" s="846"/>
      <c r="E64" s="846"/>
      <c r="F64" s="846"/>
      <c r="G64" s="846"/>
      <c r="H64" s="846"/>
      <c r="I64" s="846"/>
      <c r="J64" s="846"/>
      <c r="K64" s="846"/>
      <c r="L64" s="846"/>
      <c r="M64" s="847"/>
    </row>
    <row r="65" spans="2:14" s="1" customFormat="1" ht="21.95" customHeight="1" x14ac:dyDescent="0.25">
      <c r="B65" s="845" t="s">
        <v>725</v>
      </c>
      <c r="C65" s="846"/>
      <c r="D65" s="846"/>
      <c r="E65" s="846"/>
      <c r="F65" s="846"/>
      <c r="G65" s="846"/>
      <c r="H65" s="846"/>
      <c r="I65" s="846"/>
      <c r="J65" s="846"/>
      <c r="K65" s="846"/>
      <c r="L65" s="846"/>
      <c r="M65" s="847"/>
    </row>
    <row r="66" spans="2:14" s="1" customFormat="1" ht="21.95" customHeight="1" x14ac:dyDescent="0.25">
      <c r="B66" s="845" t="s">
        <v>455</v>
      </c>
      <c r="C66" s="846"/>
      <c r="D66" s="846"/>
      <c r="E66" s="846"/>
      <c r="F66" s="846"/>
      <c r="G66" s="846"/>
      <c r="H66" s="846"/>
      <c r="I66" s="846"/>
      <c r="J66" s="846"/>
      <c r="K66" s="846"/>
      <c r="L66" s="846"/>
      <c r="M66" s="847"/>
    </row>
    <row r="67" spans="2:14" s="1" customFormat="1" ht="21.95" customHeight="1" x14ac:dyDescent="0.25">
      <c r="B67" s="845" t="s">
        <v>456</v>
      </c>
      <c r="C67" s="846"/>
      <c r="D67" s="846"/>
      <c r="E67" s="846"/>
      <c r="F67" s="846"/>
      <c r="G67" s="846"/>
      <c r="H67" s="846"/>
      <c r="I67" s="846"/>
      <c r="J67" s="846"/>
      <c r="K67" s="846"/>
      <c r="L67" s="846"/>
      <c r="M67" s="847"/>
    </row>
    <row r="68" spans="2:14" s="1" customFormat="1" ht="21.95" customHeight="1" x14ac:dyDescent="0.25">
      <c r="B68" s="839" t="s">
        <v>249</v>
      </c>
      <c r="C68" s="840"/>
      <c r="D68" s="840"/>
      <c r="E68" s="840"/>
      <c r="F68" s="840"/>
      <c r="G68" s="840"/>
      <c r="H68" s="840"/>
      <c r="I68" s="840"/>
      <c r="J68" s="840"/>
      <c r="K68" s="840"/>
      <c r="L68" s="840"/>
      <c r="M68" s="841"/>
    </row>
    <row r="69" spans="2:14" s="1" customFormat="1" ht="21.95" customHeight="1" x14ac:dyDescent="0.25">
      <c r="B69" s="845" t="s">
        <v>457</v>
      </c>
      <c r="C69" s="846"/>
      <c r="D69" s="846"/>
      <c r="E69" s="846"/>
      <c r="F69" s="846"/>
      <c r="G69" s="846"/>
      <c r="H69" s="846"/>
      <c r="I69" s="846"/>
      <c r="J69" s="846"/>
      <c r="K69" s="846"/>
      <c r="L69" s="846"/>
      <c r="M69" s="847"/>
    </row>
    <row r="70" spans="2:14" s="1" customFormat="1" ht="21.95" customHeight="1" x14ac:dyDescent="0.25">
      <c r="B70" s="845" t="s">
        <v>519</v>
      </c>
      <c r="C70" s="846"/>
      <c r="D70" s="846"/>
      <c r="E70" s="846"/>
      <c r="F70" s="846"/>
      <c r="G70" s="846"/>
      <c r="H70" s="846"/>
      <c r="I70" s="846"/>
      <c r="J70" s="846"/>
      <c r="K70" s="846"/>
      <c r="L70" s="846"/>
      <c r="M70" s="847"/>
    </row>
    <row r="71" spans="2:14" s="1" customFormat="1" ht="21.95" customHeight="1" x14ac:dyDescent="0.25">
      <c r="B71" s="858" t="s">
        <v>20</v>
      </c>
      <c r="C71" s="840"/>
      <c r="D71" s="840"/>
      <c r="E71" s="840"/>
      <c r="F71" s="840"/>
      <c r="G71" s="840"/>
      <c r="H71" s="840"/>
      <c r="I71" s="840"/>
      <c r="J71" s="840"/>
      <c r="K71" s="840"/>
      <c r="L71" s="840"/>
      <c r="M71" s="841"/>
    </row>
    <row r="72" spans="2:14" s="1" customFormat="1" ht="21.95" customHeight="1" x14ac:dyDescent="0.25">
      <c r="B72" s="845" t="s">
        <v>244</v>
      </c>
      <c r="C72" s="846"/>
      <c r="D72" s="846"/>
      <c r="E72" s="846"/>
      <c r="F72" s="846"/>
      <c r="G72" s="846"/>
      <c r="H72" s="846"/>
      <c r="I72" s="846"/>
      <c r="J72" s="846"/>
      <c r="K72" s="846"/>
      <c r="L72" s="846"/>
      <c r="M72" s="847"/>
      <c r="N72" s="17"/>
    </row>
    <row r="73" spans="2:14" s="1" customFormat="1" ht="21.95" customHeight="1" x14ac:dyDescent="0.25">
      <c r="B73" s="875" t="s">
        <v>726</v>
      </c>
      <c r="C73" s="876"/>
      <c r="D73" s="876"/>
      <c r="E73" s="876"/>
      <c r="F73" s="876"/>
      <c r="G73" s="876"/>
      <c r="H73" s="876"/>
      <c r="I73" s="876"/>
      <c r="J73" s="876"/>
      <c r="K73" s="876"/>
      <c r="L73" s="876"/>
      <c r="M73" s="877"/>
    </row>
    <row r="74" spans="2:14" s="1" customFormat="1" ht="21.95" customHeight="1" x14ac:dyDescent="0.25">
      <c r="B74" s="839" t="s">
        <v>372</v>
      </c>
      <c r="C74" s="840"/>
      <c r="D74" s="840"/>
      <c r="E74" s="840"/>
      <c r="F74" s="840"/>
      <c r="G74" s="840"/>
      <c r="H74" s="840"/>
      <c r="I74" s="840"/>
      <c r="J74" s="840"/>
      <c r="K74" s="840"/>
      <c r="L74" s="840"/>
      <c r="M74" s="841"/>
    </row>
    <row r="75" spans="2:14" s="1" customFormat="1" ht="21.95" customHeight="1" x14ac:dyDescent="0.25">
      <c r="B75" s="845" t="s">
        <v>731</v>
      </c>
      <c r="C75" s="846"/>
      <c r="D75" s="846"/>
      <c r="E75" s="846"/>
      <c r="F75" s="846"/>
      <c r="G75" s="846"/>
      <c r="H75" s="846"/>
      <c r="I75" s="846"/>
      <c r="J75" s="846"/>
      <c r="K75" s="846"/>
      <c r="L75" s="846"/>
      <c r="M75" s="847"/>
    </row>
    <row r="76" spans="2:14" s="1" customFormat="1" ht="21.95" customHeight="1" x14ac:dyDescent="0.25">
      <c r="B76" s="839" t="s">
        <v>373</v>
      </c>
      <c r="C76" s="840"/>
      <c r="D76" s="840"/>
      <c r="E76" s="840"/>
      <c r="F76" s="840"/>
      <c r="G76" s="840"/>
      <c r="H76" s="840"/>
      <c r="I76" s="840"/>
      <c r="J76" s="840"/>
      <c r="K76" s="840"/>
      <c r="L76" s="840"/>
      <c r="M76" s="841"/>
    </row>
    <row r="77" spans="2:14" s="1" customFormat="1" ht="21.95" customHeight="1" x14ac:dyDescent="0.25">
      <c r="B77" s="845" t="s">
        <v>518</v>
      </c>
      <c r="C77" s="846"/>
      <c r="D77" s="846"/>
      <c r="E77" s="846"/>
      <c r="F77" s="846"/>
      <c r="G77" s="846"/>
      <c r="H77" s="846"/>
      <c r="I77" s="846"/>
      <c r="J77" s="846"/>
      <c r="K77" s="846"/>
      <c r="L77" s="846"/>
      <c r="M77" s="847"/>
    </row>
    <row r="78" spans="2:14" s="1" customFormat="1" ht="21.95" customHeight="1" x14ac:dyDescent="0.25">
      <c r="B78" s="839" t="s">
        <v>592</v>
      </c>
      <c r="C78" s="840"/>
      <c r="D78" s="840"/>
      <c r="E78" s="840"/>
      <c r="F78" s="840"/>
      <c r="G78" s="840"/>
      <c r="H78" s="840"/>
      <c r="I78" s="840"/>
      <c r="J78" s="840"/>
      <c r="K78" s="840"/>
      <c r="L78" s="840"/>
      <c r="M78" s="841"/>
    </row>
    <row r="79" spans="2:14" s="1" customFormat="1" ht="21.95" customHeight="1" x14ac:dyDescent="0.25">
      <c r="B79" s="842" t="s">
        <v>596</v>
      </c>
      <c r="C79" s="843"/>
      <c r="D79" s="843"/>
      <c r="E79" s="843"/>
      <c r="F79" s="843"/>
      <c r="G79" s="843"/>
      <c r="H79" s="843"/>
      <c r="I79" s="843"/>
      <c r="J79" s="843"/>
      <c r="K79" s="843"/>
      <c r="L79" s="843"/>
      <c r="M79" s="844"/>
    </row>
    <row r="80" spans="2:14" s="1" customFormat="1" ht="24.95" customHeight="1" x14ac:dyDescent="0.25">
      <c r="B80" s="828" t="s">
        <v>21</v>
      </c>
      <c r="C80" s="829"/>
      <c r="D80" s="829"/>
      <c r="E80" s="829"/>
      <c r="F80" s="829"/>
      <c r="G80" s="829"/>
      <c r="H80" s="829"/>
      <c r="I80" s="829"/>
      <c r="J80" s="829"/>
      <c r="K80" s="829"/>
      <c r="L80" s="829"/>
      <c r="M80" s="830"/>
    </row>
    <row r="81" spans="1:13" s="1" customFormat="1" ht="21.95" customHeight="1" x14ac:dyDescent="0.25">
      <c r="B81" s="825" t="s">
        <v>651</v>
      </c>
      <c r="C81" s="826"/>
      <c r="D81" s="826"/>
      <c r="E81" s="826"/>
      <c r="F81" s="826"/>
      <c r="G81" s="826"/>
      <c r="H81" s="826"/>
      <c r="I81" s="826"/>
      <c r="J81" s="826"/>
      <c r="K81" s="826"/>
      <c r="L81" s="826"/>
      <c r="M81" s="827"/>
    </row>
    <row r="82" spans="1:13" s="1" customFormat="1" ht="21.95" customHeight="1" x14ac:dyDescent="0.25">
      <c r="B82" s="825" t="s">
        <v>737</v>
      </c>
      <c r="C82" s="826"/>
      <c r="D82" s="826"/>
      <c r="E82" s="826"/>
      <c r="F82" s="826"/>
      <c r="G82" s="826"/>
      <c r="H82" s="826"/>
      <c r="I82" s="826"/>
      <c r="J82" s="826"/>
      <c r="K82" s="826"/>
      <c r="L82" s="826"/>
      <c r="M82" s="827"/>
    </row>
    <row r="83" spans="1:13" s="1" customFormat="1" ht="21.95" customHeight="1" x14ac:dyDescent="0.25">
      <c r="B83" s="825" t="s">
        <v>743</v>
      </c>
      <c r="C83" s="826"/>
      <c r="D83" s="826"/>
      <c r="E83" s="826"/>
      <c r="F83" s="826"/>
      <c r="G83" s="826"/>
      <c r="H83" s="826"/>
      <c r="I83" s="826"/>
      <c r="J83" s="826"/>
      <c r="K83" s="826"/>
      <c r="L83" s="826"/>
      <c r="M83" s="827"/>
    </row>
    <row r="84" spans="1:13" s="1" customFormat="1" ht="24.95" customHeight="1" x14ac:dyDescent="0.25">
      <c r="B84" s="828" t="s">
        <v>22</v>
      </c>
      <c r="C84" s="829"/>
      <c r="D84" s="829"/>
      <c r="E84" s="829"/>
      <c r="F84" s="829"/>
      <c r="G84" s="829"/>
      <c r="H84" s="829"/>
      <c r="I84" s="829"/>
      <c r="J84" s="829"/>
      <c r="K84" s="829"/>
      <c r="L84" s="829"/>
      <c r="M84" s="830"/>
    </row>
    <row r="85" spans="1:13" s="1" customFormat="1" ht="21.95" customHeight="1" x14ac:dyDescent="0.25">
      <c r="B85" s="825" t="s">
        <v>458</v>
      </c>
      <c r="C85" s="826"/>
      <c r="D85" s="826"/>
      <c r="E85" s="826"/>
      <c r="F85" s="826"/>
      <c r="G85" s="826"/>
      <c r="H85" s="826"/>
      <c r="I85" s="826"/>
      <c r="J85" s="826"/>
      <c r="K85" s="826"/>
      <c r="L85" s="826"/>
      <c r="M85" s="827"/>
    </row>
    <row r="86" spans="1:13" s="1" customFormat="1" ht="24.95" customHeight="1" x14ac:dyDescent="0.25">
      <c r="B86" s="828" t="s">
        <v>23</v>
      </c>
      <c r="C86" s="829"/>
      <c r="D86" s="829"/>
      <c r="E86" s="829"/>
      <c r="F86" s="829"/>
      <c r="G86" s="829"/>
      <c r="H86" s="829"/>
      <c r="I86" s="829"/>
      <c r="J86" s="829"/>
      <c r="K86" s="829"/>
      <c r="L86" s="829"/>
      <c r="M86" s="830"/>
    </row>
    <row r="87" spans="1:13" s="1" customFormat="1" ht="21.95" customHeight="1" x14ac:dyDescent="0.25">
      <c r="B87" s="825" t="s">
        <v>459</v>
      </c>
      <c r="C87" s="826"/>
      <c r="D87" s="826"/>
      <c r="E87" s="826"/>
      <c r="F87" s="826"/>
      <c r="G87" s="826"/>
      <c r="H87" s="826"/>
      <c r="I87" s="826"/>
      <c r="J87" s="826"/>
      <c r="K87" s="826"/>
      <c r="L87" s="826"/>
      <c r="M87" s="827"/>
    </row>
    <row r="88" spans="1:13" s="1" customFormat="1" ht="21.95" customHeight="1" x14ac:dyDescent="0.25">
      <c r="B88" s="825" t="s">
        <v>535</v>
      </c>
      <c r="C88" s="826"/>
      <c r="D88" s="826"/>
      <c r="E88" s="826"/>
      <c r="F88" s="826"/>
      <c r="G88" s="826"/>
      <c r="H88" s="826"/>
      <c r="I88" s="826"/>
      <c r="J88" s="826"/>
      <c r="K88" s="826"/>
      <c r="L88" s="826"/>
      <c r="M88" s="827"/>
    </row>
    <row r="89" spans="1:13" s="1" customFormat="1" ht="24.95" customHeight="1" x14ac:dyDescent="0.25">
      <c r="B89" s="828" t="s">
        <v>376</v>
      </c>
      <c r="C89" s="829"/>
      <c r="D89" s="829"/>
      <c r="E89" s="829"/>
      <c r="F89" s="829"/>
      <c r="G89" s="829"/>
      <c r="H89" s="829"/>
      <c r="I89" s="829"/>
      <c r="J89" s="829"/>
      <c r="K89" s="829"/>
      <c r="L89" s="829"/>
      <c r="M89" s="830"/>
    </row>
    <row r="90" spans="1:13" s="1" customFormat="1" ht="21.95" customHeight="1" x14ac:dyDescent="0.25">
      <c r="B90" s="825" t="s">
        <v>750</v>
      </c>
      <c r="C90" s="826"/>
      <c r="D90" s="826"/>
      <c r="E90" s="826"/>
      <c r="F90" s="826"/>
      <c r="G90" s="826"/>
      <c r="H90" s="826"/>
      <c r="I90" s="826"/>
      <c r="J90" s="826"/>
      <c r="K90" s="826"/>
      <c r="L90" s="826"/>
      <c r="M90" s="827"/>
    </row>
    <row r="91" spans="1:13" s="1" customFormat="1" ht="21.95" customHeight="1" thickBot="1" x14ac:dyDescent="0.3">
      <c r="B91" s="834" t="s">
        <v>419</v>
      </c>
      <c r="C91" s="835"/>
      <c r="D91" s="835"/>
      <c r="E91" s="835"/>
      <c r="F91" s="835"/>
      <c r="G91" s="835"/>
      <c r="H91" s="835"/>
      <c r="I91" s="835"/>
      <c r="J91" s="835"/>
      <c r="K91" s="835"/>
      <c r="L91" s="835"/>
      <c r="M91" s="836"/>
    </row>
    <row r="92" spans="1:13" s="18" customFormat="1" ht="24.95" customHeight="1" thickTop="1" x14ac:dyDescent="0.25">
      <c r="B92" s="831" t="s">
        <v>553</v>
      </c>
      <c r="C92" s="832"/>
      <c r="D92" s="832"/>
      <c r="E92" s="832"/>
      <c r="F92" s="832"/>
      <c r="G92" s="832"/>
      <c r="H92" s="832"/>
      <c r="I92" s="832"/>
      <c r="J92" s="832"/>
      <c r="K92" s="832"/>
      <c r="L92" s="832"/>
      <c r="M92" s="833"/>
    </row>
    <row r="93" spans="1:13" s="18" customFormat="1" ht="21.95" customHeight="1" x14ac:dyDescent="0.25">
      <c r="A93" s="130"/>
      <c r="B93" s="822" t="s">
        <v>537</v>
      </c>
      <c r="C93" s="837"/>
      <c r="D93" s="837"/>
      <c r="E93" s="837"/>
      <c r="F93" s="837"/>
      <c r="G93" s="837"/>
      <c r="H93" s="837"/>
      <c r="I93" s="837"/>
      <c r="J93" s="837"/>
      <c r="K93" s="837"/>
      <c r="L93" s="837"/>
      <c r="M93" s="838"/>
    </row>
    <row r="94" spans="1:13" s="18" customFormat="1" ht="21.95" customHeight="1" x14ac:dyDescent="0.25">
      <c r="A94" s="18" t="s">
        <v>401</v>
      </c>
      <c r="B94" s="822" t="s">
        <v>754</v>
      </c>
      <c r="C94" s="837"/>
      <c r="D94" s="837"/>
      <c r="E94" s="837"/>
      <c r="F94" s="837"/>
      <c r="G94" s="837"/>
      <c r="H94" s="837"/>
      <c r="I94" s="837"/>
      <c r="J94" s="837"/>
      <c r="K94" s="837"/>
      <c r="L94" s="837"/>
      <c r="M94" s="838"/>
    </row>
    <row r="95" spans="1:13" s="18" customFormat="1" ht="21.95" customHeight="1" x14ac:dyDescent="0.25">
      <c r="B95" s="831" t="s">
        <v>554</v>
      </c>
      <c r="C95" s="832"/>
      <c r="D95" s="832"/>
      <c r="E95" s="832"/>
      <c r="F95" s="832"/>
      <c r="G95" s="832"/>
      <c r="H95" s="832"/>
      <c r="I95" s="832"/>
      <c r="J95" s="832"/>
      <c r="K95" s="832"/>
      <c r="L95" s="832"/>
      <c r="M95" s="833"/>
    </row>
    <row r="96" spans="1:13" s="18" customFormat="1" ht="21.95" customHeight="1" x14ac:dyDescent="0.25">
      <c r="B96" s="822" t="s">
        <v>755</v>
      </c>
      <c r="C96" s="837"/>
      <c r="D96" s="837"/>
      <c r="E96" s="837"/>
      <c r="F96" s="837"/>
      <c r="G96" s="837"/>
      <c r="H96" s="837"/>
      <c r="I96" s="837"/>
      <c r="J96" s="837"/>
      <c r="K96" s="837"/>
      <c r="L96" s="837"/>
      <c r="M96" s="838"/>
    </row>
    <row r="97" spans="1:14" s="18" customFormat="1" ht="24.95" customHeight="1" x14ac:dyDescent="0.25">
      <c r="B97" s="831" t="s">
        <v>555</v>
      </c>
      <c r="C97" s="832"/>
      <c r="D97" s="832"/>
      <c r="E97" s="832"/>
      <c r="F97" s="832"/>
      <c r="G97" s="832"/>
      <c r="H97" s="832"/>
      <c r="I97" s="832"/>
      <c r="J97" s="832"/>
      <c r="K97" s="832"/>
      <c r="L97" s="832"/>
      <c r="M97" s="833"/>
    </row>
    <row r="98" spans="1:14" s="18" customFormat="1" ht="24.95" customHeight="1" x14ac:dyDescent="0.25">
      <c r="B98" s="822" t="s">
        <v>556</v>
      </c>
      <c r="C98" s="837"/>
      <c r="D98" s="837"/>
      <c r="E98" s="837"/>
      <c r="F98" s="837"/>
      <c r="G98" s="837"/>
      <c r="H98" s="837"/>
      <c r="I98" s="837"/>
      <c r="J98" s="837"/>
      <c r="K98" s="837"/>
      <c r="L98" s="837"/>
      <c r="M98" s="838"/>
    </row>
    <row r="99" spans="1:14" s="1" customFormat="1" x14ac:dyDescent="0.25">
      <c r="A99" s="18" t="s">
        <v>401</v>
      </c>
      <c r="B99" s="831" t="s">
        <v>593</v>
      </c>
      <c r="C99" s="832"/>
      <c r="D99" s="832"/>
      <c r="E99" s="832"/>
      <c r="F99" s="832"/>
      <c r="G99" s="832"/>
      <c r="H99" s="832"/>
      <c r="I99" s="832"/>
      <c r="J99" s="832"/>
      <c r="K99" s="832"/>
      <c r="L99" s="832"/>
      <c r="M99" s="833"/>
      <c r="N99" s="18"/>
    </row>
    <row r="100" spans="1:14" s="1" customFormat="1" x14ac:dyDescent="0.25">
      <c r="A100" s="18"/>
      <c r="B100" s="822" t="s">
        <v>674</v>
      </c>
      <c r="C100" s="823"/>
      <c r="D100" s="823"/>
      <c r="E100" s="823"/>
      <c r="F100" s="823"/>
      <c r="G100" s="823"/>
      <c r="H100" s="823"/>
      <c r="I100" s="823"/>
      <c r="J100" s="823"/>
      <c r="K100" s="823"/>
      <c r="L100" s="823"/>
      <c r="M100" s="824"/>
      <c r="N100" s="18"/>
    </row>
    <row r="101" spans="1:14" x14ac:dyDescent="0.25">
      <c r="N101" s="18"/>
    </row>
    <row r="102" spans="1:14" x14ac:dyDescent="0.25"/>
    <row r="103" spans="1:14" x14ac:dyDescent="0.25"/>
    <row r="104" spans="1:14" x14ac:dyDescent="0.25"/>
    <row r="105" spans="1:14" x14ac:dyDescent="0.25"/>
    <row r="106" spans="1:14" x14ac:dyDescent="0.25"/>
    <row r="107" spans="1:14" x14ac:dyDescent="0.25"/>
    <row r="108" spans="1:14" x14ac:dyDescent="0.25"/>
    <row r="109" spans="1:14" x14ac:dyDescent="0.25"/>
    <row r="110" spans="1:14" x14ac:dyDescent="0.25"/>
    <row r="111" spans="1:14" x14ac:dyDescent="0.25"/>
    <row r="112" spans="1:1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ht="14.25" customHeight="1" x14ac:dyDescent="0.25"/>
    <row r="176" ht="15.75" customHeight="1"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sheetData>
  <mergeCells count="97">
    <mergeCell ref="B44:M44"/>
    <mergeCell ref="B61:M61"/>
    <mergeCell ref="B53:M53"/>
    <mergeCell ref="B54:M54"/>
    <mergeCell ref="B73:M73"/>
    <mergeCell ref="B45:M45"/>
    <mergeCell ref="B46:M46"/>
    <mergeCell ref="B49:M49"/>
    <mergeCell ref="B47:M47"/>
    <mergeCell ref="B57:M57"/>
    <mergeCell ref="B64:M64"/>
    <mergeCell ref="B66:M66"/>
    <mergeCell ref="B60:M60"/>
    <mergeCell ref="B56:M56"/>
    <mergeCell ref="B59:M59"/>
    <mergeCell ref="B58:M58"/>
    <mergeCell ref="B74:M74"/>
    <mergeCell ref="B76:M76"/>
    <mergeCell ref="B69:M69"/>
    <mergeCell ref="B67:M67"/>
    <mergeCell ref="B72:M72"/>
    <mergeCell ref="B68:M68"/>
    <mergeCell ref="B15:M15"/>
    <mergeCell ref="B16:M16"/>
    <mergeCell ref="B9:M9"/>
    <mergeCell ref="B11:M11"/>
    <mergeCell ref="B27:M27"/>
    <mergeCell ref="B13:M13"/>
    <mergeCell ref="B14:M14"/>
    <mergeCell ref="B12:M12"/>
    <mergeCell ref="B17:M17"/>
    <mergeCell ref="B18:M18"/>
    <mergeCell ref="B19:M19"/>
    <mergeCell ref="B20:M20"/>
    <mergeCell ref="B21:M21"/>
    <mergeCell ref="B22:M22"/>
    <mergeCell ref="B24:M24"/>
    <mergeCell ref="B23:M23"/>
    <mergeCell ref="K4:M4"/>
    <mergeCell ref="B10:M10"/>
    <mergeCell ref="B5:M5"/>
    <mergeCell ref="B8:M8"/>
    <mergeCell ref="B6:M6"/>
    <mergeCell ref="B7:M7"/>
    <mergeCell ref="B31:M31"/>
    <mergeCell ref="B25:M25"/>
    <mergeCell ref="B26:M26"/>
    <mergeCell ref="B28:M28"/>
    <mergeCell ref="B43:M43"/>
    <mergeCell ref="B36:M36"/>
    <mergeCell ref="B37:M37"/>
    <mergeCell ref="B30:M30"/>
    <mergeCell ref="B34:M34"/>
    <mergeCell ref="B32:M32"/>
    <mergeCell ref="B33:M33"/>
    <mergeCell ref="B35:M35"/>
    <mergeCell ref="B41:M41"/>
    <mergeCell ref="B42:M42"/>
    <mergeCell ref="B65:M65"/>
    <mergeCell ref="B96:M96"/>
    <mergeCell ref="B29:M29"/>
    <mergeCell ref="B38:M38"/>
    <mergeCell ref="B40:M40"/>
    <mergeCell ref="B39:M39"/>
    <mergeCell ref="B88:M88"/>
    <mergeCell ref="B48:M48"/>
    <mergeCell ref="B50:M50"/>
    <mergeCell ref="B51:M51"/>
    <mergeCell ref="B55:M55"/>
    <mergeCell ref="B70:M70"/>
    <mergeCell ref="B71:M71"/>
    <mergeCell ref="B62:M62"/>
    <mergeCell ref="B63:M63"/>
    <mergeCell ref="B52:M52"/>
    <mergeCell ref="B93:M93"/>
    <mergeCell ref="B95:M95"/>
    <mergeCell ref="B78:M78"/>
    <mergeCell ref="B79:M79"/>
    <mergeCell ref="B75:M75"/>
    <mergeCell ref="B77:M77"/>
    <mergeCell ref="B87:M87"/>
    <mergeCell ref="B100:M100"/>
    <mergeCell ref="B85:M85"/>
    <mergeCell ref="B86:M86"/>
    <mergeCell ref="B80:M80"/>
    <mergeCell ref="B82:M82"/>
    <mergeCell ref="B81:M81"/>
    <mergeCell ref="B84:M84"/>
    <mergeCell ref="B83:M83"/>
    <mergeCell ref="B99:M99"/>
    <mergeCell ref="B89:M89"/>
    <mergeCell ref="B90:M90"/>
    <mergeCell ref="B91:M91"/>
    <mergeCell ref="B94:M94"/>
    <mergeCell ref="B98:M98"/>
    <mergeCell ref="B97:M97"/>
    <mergeCell ref="B92:M92"/>
  </mergeCells>
  <hyperlinks>
    <hyperlink ref="B11:M11" location="'QUADRO 1.1.2'!A1" display="1.1.2 - Convenções publicadas (por subtipo)"/>
    <hyperlink ref="B10:M10" location="'QUADRO 1.1.1'!A1" display="1.1.1 - IRCT publicados (por tipo)"/>
    <hyperlink ref="B13:M13" location="'QUADRO 1.1.4'!A1" display="1.1.4 - Média de Trabalhadores Abrangidos por tipo de Convenção publicada"/>
    <hyperlink ref="B14:M14" location="'QUADRO 1.1.5'!A1" display="1.1.5 - Convenções publicadas (por CAE e tipo)"/>
    <hyperlink ref="B15:M15" location="'QUADRO 1.1.6'!A1" display="1.1.6 - IRCT negociais publicados (incluindo AA) (por CAE e tipo)"/>
    <hyperlink ref="B16:M16" location="'QUADRO 1.1.7'!A1" display="1.1.7 - Trabalhadores Abrangidos por convenções publicadas (por CAE e tipo)"/>
    <hyperlink ref="B19:M19" location="'QUADRO 1.2.1'!A1" display="1.2.1 - Variação salarial nominal anualizada e real (incluindo a inflação de 2016)"/>
    <hyperlink ref="B20:M20" location="'QUADRO 1.2.2'!A1" display="1.2.2 - Remuneração convencional mais e menos elevada por IRCT publicado em 2016 e por sector de atividade económica"/>
    <hyperlink ref="B23:M23" location="'QUADRO 1.3.1.1'!A1" display="1.3.1.1 - Acordos de adesão publicados em 2016 - quadro síntese"/>
    <hyperlink ref="B25:M25" location="'QUADRO 1.3.2.1'!A1" display="1.3.2.1 - Fundamento da extensão (por tipo)"/>
    <hyperlink ref="B26:M26" location="'QUADRO 1.3.2.2'!A1" display="1.3.2.2 - Intervalo temporal entre: última publicação da convenção / publicação da PE e requerimento / publicação da PE"/>
    <hyperlink ref="B27:M27" location="'QUADRO 1.3.2.3'!A1" display="1.3.2.3 - Período médio entre requerimento / aviso / portaria de extensão em DR"/>
    <hyperlink ref="B29:M29" location="'QUADRO 1.4.1'!A1" display="1.4.1 - Empresas do Sector Empresarial do Estado (participação igual ou superior a 40%) com negociação coletiva - ano da última publicação (por tipo)"/>
    <hyperlink ref="B34:M34" location="'QUADRO 2.1.1.1'!A1" display="2.1.1.1 - Temas identificados em IRCT publicados (por tipo)"/>
    <hyperlink ref="B35:M35" location="'QUADRO 2.1.1.2'!A1" display="2.1.1.2 - Temas identificados em IRCT publicados (por subtipo)"/>
    <hyperlink ref="B37:M37" location="'QUADRO 2.1.2.1'!A1" display="2.1.2.1 - Apuramento  dos conteúdos previstos no art. 492.º, n.ºs 2 e 3 do Código do Trabalho, em 1ªs convenções e revisões globais"/>
    <hyperlink ref="B40:M40" location="'QUADRO 2.2.1.1'!A1" display="2.2.1.1 - IRCT negociais publicados em 2016 com cláusulas sobre Vigência da Convenção e/ou Caducidade (por tipo de abrangência geográfica e tipo de IRCT)"/>
    <hyperlink ref="B42:M42" location="'QUADRO 2.2.2.1'!A1" display="2.2.2.1 - Período de eficácia"/>
    <hyperlink ref="B44:M44" location="'QUADRO 2.2.2.3'!A1" display="2.2.2.3 - Vigência e/ou caducidade das convenções (por tipo e subtipo)"/>
    <hyperlink ref="B45:M45" location="'QUADRO 2.2.2.4'!A1" display="2.2.2.4 - Vigência das Convenções (classificação por prazo de vigência)"/>
    <hyperlink ref="B46:M46" location="'QUADRO 2.2.2.5'!A1" display="2.2.2.5 - Renovação Automática das Convenções (por prazo de renovação)"/>
    <hyperlink ref="B48:M48" location="'QUADRO 2.2.3.1'!A1" display="2.2.3.1 - Sobrevigência (por tipo e período)"/>
    <hyperlink ref="B49:M49" location="'QUADRO 2.2.3.2'!A1" display="QUADRO NOVO - Sobrevigência e Caducidade"/>
    <hyperlink ref="B58:M58" location="'QUADRO 2.3.1.1.1'!A1" display="2.3.1.1.1 - Limites máximos do PNT (por subtipo)"/>
    <hyperlink ref="B60:M60" location="'QUADRO 2.3.1.2.1'!A1" display="2.3.1.2.1 - Duração do período anual de férias (por subtipo)"/>
    <hyperlink ref="B64:M64" location="'QUADRO 2.3.2.1.1'!A1" display="2.3.2.1.1 - Adaptabilidade (por tipo)"/>
    <hyperlink ref="B65:M65" location="'QUADRO 2.3.2.1.2'!A1" display="2.3.2.1.2 - Adaptabilidade - Valores máximos de PNT e Período de referência"/>
    <hyperlink ref="B66:M66" location="'QUADRO 2.3.2.1.3'!A1" display="2.3.2.1.3 - Banco de Horas (por tipo)"/>
    <hyperlink ref="B67:M67" location="'QUADRO 2.3.2.1.4'!A1" display="2.3.2.1.4 - Banco de Horas (acréscimos)"/>
    <hyperlink ref="B72:M72" location="'QUADRO 2.3.2.3.1'!A1" display="2.3.2.3.1 - Trabalho suplementar (por subtipo)"/>
    <hyperlink ref="B81:M81" location="'QUADRO 2.4.1'!A1" display="2.4.1 -  Formação Profissional (por subtipo)"/>
    <hyperlink ref="B82:M82" location="'QUADRO 2.4.2'!A1" display="2.4.2 - Trabalhador-estudante (por subtipo)"/>
    <hyperlink ref="B85:M85" location="'QUADRO 2.5.1'!A1" display="2.5.1 - Apoios Sociais complementares (por subtema)"/>
    <hyperlink ref="B87:M87" location="'QUADRO 2.6.1'!A1" display="2.6.1 - Atividade Sindical na Empresa (por subtipo)"/>
    <hyperlink ref="B12:M12" location="'QUADRO 1.1.3'!A1" display="1.1.3 - IRCT paralelos (por tipo)"/>
    <hyperlink ref="B83:M83" location="'QUADRO 2.4.3'!A1" display="2.4.3 - QUADRO NOVO"/>
    <hyperlink ref="B61:M61" location="'QUADRO 2.3.1.2.2'!A1" display="QUADRO NOVO - Convenções que regulam férias por nº de dias (com e sem acréscimos)"/>
    <hyperlink ref="B73:M73" location="'QUADRO 2.3.2.3.2'!A1" display="2.3.2.3.2 - Trabalho suplementar: acréscimos remuneratórios (trabalho diurno)"/>
    <hyperlink ref="B88:M88" location="'QUADRO 2.6.2'!A1" display="QUADRO NOVO - Atividade Sindical na Empresa"/>
    <hyperlink ref="B51:M51" location="'QUADRO 2.2.4.1'!A1" display="QUADRO NOVO - Sobrevigência e Caducidade"/>
    <hyperlink ref="B17:M17" location="'QUADRO 1.1.8'!A1" display="1.1.8 - Universos de análise"/>
    <hyperlink ref="B70:M70" location="'QUADRO 2.3.2.2.2'!A1" display="2.3.2.2.2 - Convenções publicadas em 2016 com regimes de prevenção ou disponibilidade"/>
    <hyperlink ref="B69:M69" location="'QUADRO 2.3.2.2.1'!A1" display="2.3.2.2.1 - Disponibilidade (por tipo)"/>
    <hyperlink ref="B6:M6" location="Glossário!A1" display="GLOSSÁRIO"/>
    <hyperlink ref="B7:M7" location="'Siglas-Acrónimos'!A1" display="SIGLAS / ACRÓNIMOS"/>
    <hyperlink ref="B30:M30" location="'QUADRO 1.4.2'!A1" display="1.4.2 - Sector Público Empresarial - IRCT publicados em 2017 e 2018"/>
    <hyperlink ref="B43:M43" location="'QUADRO 2.2.2.2'!A1" display="2.2.2.2 - Período de eficácia / Convenções publicadas / Trabalhadores potencialmente abrangidos"/>
    <hyperlink ref="B75:M75" location="'QUADRO 2.3.2.4.1'!A1" display="2.3.2.4.1 - "/>
    <hyperlink ref="B77:M77" location="'QUADRO 2.3.2.5.1'!A1" display="2.3.2.5.1 - "/>
    <hyperlink ref="B90:M90" location="'QUADRO 2.7.1'!A1" display="2.7.1 - "/>
    <hyperlink ref="B91:M91" location="'QUADRO 2.7.2'!A1" display="2.7.2 - Conciliação da vida familiar e profissional"/>
    <hyperlink ref="B93:M93" location="'QUADRO 2.8.1'!A1" display="2.8.1 - Proteção de dados pessoais em convenções publicadas, por tipo"/>
    <hyperlink ref="B94:M94" location="'QUADRO 2.8.2'!A1" display="2.8.2 - Proteção de dados pessoais em convenções publicadas, por subtipo"/>
    <hyperlink ref="B53:M53" location="'QUADRO 2.2.5.1'!A1" display="2.2.5.1 - Regulamentos e acordos complementares, por tipo"/>
    <hyperlink ref="B54:M54" location="'QUADRO 2.2.5.2'!A1" display="2.2.5.2 - Regulamentos e protocolos previstos nas convenções, por tópico"/>
    <hyperlink ref="B96:M96" location="'QUADRO 2.9.1'!A1" display="2.9.1 - Teletrabalho e direito à desconexão"/>
    <hyperlink ref="B98:M98" location="'QUADRO 2.10.1'!A1" display="2.10.1 - Avaliação de desempenho (por tipo)"/>
    <hyperlink ref="B79:M79" location="'QUADRO 2.3.2.6.1'!A1" display="2.3.2.6.1 - Trabalho  por turnos (por tipo e subtipo)"/>
    <hyperlink ref="B100:M100" location="'Quadro 2.11.1'!A1" display="2.11.1 - Segurança e saúde no trabalho (por tipo e subtemas)"/>
  </hyperlinks>
  <pageMargins left="0.7" right="0.7" top="0.75" bottom="0.75" header="0.3" footer="0.3"/>
  <pageSetup paperSize="9" scale="4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66"/>
  <sheetViews>
    <sheetView showGridLines="0" topLeftCell="A38" zoomScaleNormal="100" workbookViewId="0">
      <selection activeCell="B5" sqref="B5:R5"/>
    </sheetView>
  </sheetViews>
  <sheetFormatPr defaultColWidth="0" defaultRowHeight="15" zeroHeight="1" x14ac:dyDescent="0.25"/>
  <cols>
    <col min="1" max="1" width="5.5703125" style="18" customWidth="1"/>
    <col min="2" max="2" width="1.5703125" style="18" customWidth="1"/>
    <col min="3" max="3" width="3.28515625" style="18" customWidth="1"/>
    <col min="4" max="13" width="7.85546875" style="18" customWidth="1"/>
    <col min="14" max="14" width="9.85546875" style="18" customWidth="1"/>
    <col min="15" max="15" width="10.85546875" style="18" customWidth="1"/>
    <col min="16" max="16" width="10.42578125" style="18" customWidth="1"/>
    <col min="17" max="17" width="11.28515625" style="18" customWidth="1"/>
    <col min="18" max="18" width="11.140625" style="18" customWidth="1"/>
    <col min="19" max="19" width="1" style="18" customWidth="1"/>
    <col min="20" max="20" width="10.85546875" customWidth="1"/>
    <col min="21" max="21" width="7.28515625" style="18" customWidth="1"/>
    <col min="22" max="64" width="0" style="18" hidden="1" customWidth="1"/>
    <col min="65" max="16384" width="9.140625" style="18" hidden="1"/>
  </cols>
  <sheetData>
    <row r="1" spans="1:44" ht="21" x14ac:dyDescent="0.35">
      <c r="T1" s="32"/>
    </row>
    <row r="2" spans="1:44" ht="21" x14ac:dyDescent="0.35">
      <c r="B2" s="30"/>
      <c r="C2" s="30"/>
      <c r="D2" s="30"/>
      <c r="E2" s="30"/>
      <c r="F2" s="30"/>
      <c r="G2" s="30"/>
      <c r="H2" s="30"/>
      <c r="I2" s="30"/>
      <c r="J2" s="30"/>
      <c r="K2" s="30"/>
      <c r="L2" s="30"/>
      <c r="M2" s="30"/>
      <c r="N2" s="30"/>
      <c r="O2" s="30"/>
      <c r="P2" s="30"/>
      <c r="Q2" s="30"/>
      <c r="R2" s="30"/>
      <c r="S2" s="30"/>
      <c r="T2" s="960"/>
      <c r="U2" s="6"/>
    </row>
    <row r="3" spans="1:44" s="2" customFormat="1" ht="24" customHeight="1" x14ac:dyDescent="0.2">
      <c r="B3" s="885" t="s">
        <v>467</v>
      </c>
      <c r="C3" s="885"/>
      <c r="D3" s="885"/>
      <c r="E3" s="885"/>
      <c r="F3" s="885"/>
      <c r="G3" s="885"/>
      <c r="H3" s="885"/>
      <c r="I3" s="885"/>
      <c r="J3" s="885"/>
      <c r="K3" s="885"/>
      <c r="L3" s="885"/>
      <c r="M3" s="885"/>
      <c r="N3" s="885"/>
      <c r="O3" s="885"/>
      <c r="P3" s="885"/>
      <c r="Q3" s="885"/>
      <c r="R3" s="885"/>
      <c r="S3" s="33"/>
      <c r="T3" s="960"/>
      <c r="U3" s="6"/>
    </row>
    <row r="4" spans="1:44" ht="6" customHeight="1" thickBot="1" x14ac:dyDescent="0.3">
      <c r="T4" s="92"/>
    </row>
    <row r="5" spans="1:44" customFormat="1" ht="24" customHeight="1" x14ac:dyDescent="0.25">
      <c r="A5" s="1"/>
      <c r="B5" s="934" t="s">
        <v>695</v>
      </c>
      <c r="C5" s="935"/>
      <c r="D5" s="935"/>
      <c r="E5" s="935"/>
      <c r="F5" s="935"/>
      <c r="G5" s="935"/>
      <c r="H5" s="935"/>
      <c r="I5" s="935"/>
      <c r="J5" s="935"/>
      <c r="K5" s="935"/>
      <c r="L5" s="935"/>
      <c r="M5" s="935"/>
      <c r="N5" s="935"/>
      <c r="O5" s="935"/>
      <c r="P5" s="935"/>
      <c r="Q5" s="935"/>
      <c r="R5" s="935"/>
      <c r="S5" s="731"/>
      <c r="T5" s="159">
        <v>2020</v>
      </c>
      <c r="U5" s="18"/>
      <c r="V5" s="967">
        <v>2017</v>
      </c>
      <c r="W5" s="91"/>
    </row>
    <row r="6" spans="1:44" s="9" customFormat="1" ht="24" customHeight="1" x14ac:dyDescent="0.25">
      <c r="A6" s="18"/>
      <c r="B6" s="955" t="s">
        <v>565</v>
      </c>
      <c r="C6" s="956"/>
      <c r="D6" s="956"/>
      <c r="E6" s="956"/>
      <c r="F6" s="956"/>
      <c r="G6" s="956"/>
      <c r="H6" s="956"/>
      <c r="I6" s="956"/>
      <c r="J6" s="956"/>
      <c r="K6" s="956"/>
      <c r="L6" s="956"/>
      <c r="M6" s="956"/>
      <c r="N6" s="956"/>
      <c r="O6" s="956"/>
      <c r="P6" s="956"/>
      <c r="Q6" s="956"/>
      <c r="R6" s="956"/>
      <c r="S6" s="732"/>
      <c r="T6" s="723">
        <v>169</v>
      </c>
      <c r="U6" s="18"/>
      <c r="V6" s="968"/>
    </row>
    <row r="7" spans="1:44" s="91" customFormat="1" ht="24" customHeight="1" x14ac:dyDescent="0.25">
      <c r="A7" s="93"/>
      <c r="B7" s="925" t="s">
        <v>465</v>
      </c>
      <c r="C7" s="926"/>
      <c r="D7" s="926"/>
      <c r="E7" s="926"/>
      <c r="F7" s="926"/>
      <c r="G7" s="926"/>
      <c r="H7" s="926"/>
      <c r="I7" s="926"/>
      <c r="J7" s="926"/>
      <c r="K7" s="926"/>
      <c r="L7" s="926"/>
      <c r="M7" s="927"/>
      <c r="N7" s="338" t="s">
        <v>39</v>
      </c>
      <c r="O7" s="338" t="s">
        <v>40</v>
      </c>
      <c r="P7" s="338" t="s">
        <v>41</v>
      </c>
      <c r="Q7" s="197" t="s">
        <v>0</v>
      </c>
      <c r="R7" s="617" t="s">
        <v>26</v>
      </c>
      <c r="S7" s="733"/>
      <c r="T7" s="613" t="s">
        <v>0</v>
      </c>
      <c r="U7" s="18"/>
      <c r="V7" s="89" t="s">
        <v>0</v>
      </c>
    </row>
    <row r="8" spans="1:44" s="25" customFormat="1" ht="24" customHeight="1" x14ac:dyDescent="0.25">
      <c r="A8" s="18"/>
      <c r="B8" s="979" t="s">
        <v>59</v>
      </c>
      <c r="C8" s="979"/>
      <c r="D8" s="980" t="s">
        <v>60</v>
      </c>
      <c r="E8" s="980"/>
      <c r="F8" s="980"/>
      <c r="G8" s="980"/>
      <c r="H8" s="980"/>
      <c r="I8" s="980"/>
      <c r="J8" s="980"/>
      <c r="K8" s="980"/>
      <c r="L8" s="980"/>
      <c r="M8" s="980"/>
      <c r="N8" s="200">
        <v>241</v>
      </c>
      <c r="O8" s="200">
        <v>0</v>
      </c>
      <c r="P8" s="200">
        <v>5392</v>
      </c>
      <c r="Q8" s="371">
        <v>5633</v>
      </c>
      <c r="R8" s="718">
        <v>1.0414779261406708E-2</v>
      </c>
      <c r="S8" s="733"/>
      <c r="T8" s="724">
        <v>6776</v>
      </c>
      <c r="U8" s="18"/>
    </row>
    <row r="9" spans="1:44" s="25" customFormat="1" ht="24" customHeight="1" x14ac:dyDescent="0.25">
      <c r="A9" s="18"/>
      <c r="B9" s="965" t="s">
        <v>61</v>
      </c>
      <c r="C9" s="965"/>
      <c r="D9" s="981" t="s">
        <v>62</v>
      </c>
      <c r="E9" s="981"/>
      <c r="F9" s="981"/>
      <c r="G9" s="981"/>
      <c r="H9" s="981"/>
      <c r="I9" s="981"/>
      <c r="J9" s="981"/>
      <c r="K9" s="981"/>
      <c r="L9" s="981"/>
      <c r="M9" s="981"/>
      <c r="N9" s="201">
        <v>0</v>
      </c>
      <c r="O9" s="201">
        <v>0</v>
      </c>
      <c r="P9" s="201">
        <v>0</v>
      </c>
      <c r="Q9" s="364">
        <v>0</v>
      </c>
      <c r="R9" s="719">
        <v>0</v>
      </c>
      <c r="S9" s="733"/>
      <c r="T9" s="725">
        <v>0</v>
      </c>
      <c r="U9" s="18"/>
    </row>
    <row r="10" spans="1:44" s="25" customFormat="1" ht="24" customHeight="1" x14ac:dyDescent="0.25">
      <c r="A10" s="18"/>
      <c r="B10" s="965" t="s">
        <v>43</v>
      </c>
      <c r="C10" s="965"/>
      <c r="D10" s="981" t="s">
        <v>63</v>
      </c>
      <c r="E10" s="981"/>
      <c r="F10" s="981"/>
      <c r="G10" s="981"/>
      <c r="H10" s="981"/>
      <c r="I10" s="981"/>
      <c r="J10" s="981"/>
      <c r="K10" s="981"/>
      <c r="L10" s="981"/>
      <c r="M10" s="981"/>
      <c r="N10" s="201">
        <v>624</v>
      </c>
      <c r="O10" s="201">
        <v>8079</v>
      </c>
      <c r="P10" s="201">
        <v>220953</v>
      </c>
      <c r="Q10" s="364">
        <v>229656</v>
      </c>
      <c r="R10" s="719">
        <v>0.42460794355718423</v>
      </c>
      <c r="S10" s="733"/>
      <c r="T10" s="725">
        <v>130653</v>
      </c>
      <c r="U10" s="18"/>
    </row>
    <row r="11" spans="1:44" s="25" customFormat="1" ht="24" customHeight="1" x14ac:dyDescent="0.25">
      <c r="A11" s="18"/>
      <c r="B11" s="978">
        <v>10</v>
      </c>
      <c r="C11" s="978"/>
      <c r="D11" s="964" t="s">
        <v>64</v>
      </c>
      <c r="E11" s="964"/>
      <c r="F11" s="964"/>
      <c r="G11" s="964"/>
      <c r="H11" s="964"/>
      <c r="I11" s="964"/>
      <c r="J11" s="964"/>
      <c r="K11" s="964"/>
      <c r="L11" s="964"/>
      <c r="M11" s="964"/>
      <c r="N11" s="202">
        <v>0</v>
      </c>
      <c r="O11" s="202">
        <v>214</v>
      </c>
      <c r="P11" s="202">
        <v>8177</v>
      </c>
      <c r="Q11" s="372">
        <v>8391</v>
      </c>
      <c r="R11" s="720">
        <v>1.5514009015171965E-2</v>
      </c>
      <c r="S11" s="733"/>
      <c r="T11" s="726">
        <v>13603</v>
      </c>
      <c r="U11" s="127"/>
      <c r="V11" s="128"/>
    </row>
    <row r="12" spans="1:44" s="25" customFormat="1" ht="24" customHeight="1" x14ac:dyDescent="0.25">
      <c r="A12" s="18"/>
      <c r="B12" s="978">
        <v>11</v>
      </c>
      <c r="C12" s="978"/>
      <c r="D12" s="964" t="s">
        <v>383</v>
      </c>
      <c r="E12" s="964"/>
      <c r="F12" s="964"/>
      <c r="G12" s="964"/>
      <c r="H12" s="964"/>
      <c r="I12" s="964"/>
      <c r="J12" s="964"/>
      <c r="K12" s="964"/>
      <c r="L12" s="964"/>
      <c r="M12" s="964"/>
      <c r="N12" s="202">
        <v>0</v>
      </c>
      <c r="O12" s="202">
        <v>0</v>
      </c>
      <c r="P12" s="202">
        <v>163</v>
      </c>
      <c r="Q12" s="372">
        <v>163</v>
      </c>
      <c r="R12" s="720">
        <v>3.0136854599845434E-4</v>
      </c>
      <c r="S12" s="733"/>
      <c r="T12" s="726">
        <v>119</v>
      </c>
      <c r="U12" s="127"/>
      <c r="V12" s="128"/>
    </row>
    <row r="13" spans="1:44" s="25" customFormat="1" ht="24" customHeight="1" x14ac:dyDescent="0.25">
      <c r="A13" s="18"/>
      <c r="B13" s="978">
        <v>12</v>
      </c>
      <c r="C13" s="978"/>
      <c r="D13" s="964" t="s">
        <v>65</v>
      </c>
      <c r="E13" s="964"/>
      <c r="F13" s="964"/>
      <c r="G13" s="964"/>
      <c r="H13" s="964"/>
      <c r="I13" s="964"/>
      <c r="J13" s="964"/>
      <c r="K13" s="964"/>
      <c r="L13" s="964"/>
      <c r="M13" s="964"/>
      <c r="N13" s="202">
        <v>0</v>
      </c>
      <c r="O13" s="202">
        <v>0</v>
      </c>
      <c r="P13" s="202">
        <v>0</v>
      </c>
      <c r="Q13" s="372">
        <v>0</v>
      </c>
      <c r="R13" s="720">
        <v>0</v>
      </c>
      <c r="S13" s="733"/>
      <c r="T13" s="726">
        <v>0</v>
      </c>
      <c r="U13" s="127"/>
      <c r="V13" s="128"/>
    </row>
    <row r="14" spans="1:44" s="25" customFormat="1" ht="24" customHeight="1" x14ac:dyDescent="0.25">
      <c r="A14" s="18"/>
      <c r="B14" s="963">
        <v>13</v>
      </c>
      <c r="C14" s="963"/>
      <c r="D14" s="964" t="s">
        <v>66</v>
      </c>
      <c r="E14" s="964"/>
      <c r="F14" s="964"/>
      <c r="G14" s="964"/>
      <c r="H14" s="964"/>
      <c r="I14" s="964"/>
      <c r="J14" s="964"/>
      <c r="K14" s="964"/>
      <c r="L14" s="964"/>
      <c r="M14" s="964"/>
      <c r="N14" s="202">
        <v>0</v>
      </c>
      <c r="O14" s="202">
        <v>0</v>
      </c>
      <c r="P14" s="202">
        <v>15856</v>
      </c>
      <c r="Q14" s="372">
        <v>15856</v>
      </c>
      <c r="R14" s="720">
        <v>2.9315948867187067E-2</v>
      </c>
      <c r="S14" s="733"/>
      <c r="T14" s="726">
        <v>1283</v>
      </c>
      <c r="U14" s="127"/>
      <c r="V14" s="128"/>
    </row>
    <row r="15" spans="1:44" s="25" customFormat="1" ht="24" customHeight="1" x14ac:dyDescent="0.25">
      <c r="A15" s="18"/>
      <c r="B15" s="963">
        <v>14</v>
      </c>
      <c r="C15" s="963"/>
      <c r="D15" s="964" t="s">
        <v>67</v>
      </c>
      <c r="E15" s="964"/>
      <c r="F15" s="964"/>
      <c r="G15" s="964"/>
      <c r="H15" s="964"/>
      <c r="I15" s="964"/>
      <c r="J15" s="964"/>
      <c r="K15" s="964"/>
      <c r="L15" s="964"/>
      <c r="M15" s="964"/>
      <c r="N15" s="202">
        <v>0</v>
      </c>
      <c r="O15" s="202">
        <v>0</v>
      </c>
      <c r="P15" s="202">
        <v>35421</v>
      </c>
      <c r="Q15" s="372">
        <v>35421</v>
      </c>
      <c r="R15" s="720">
        <v>6.5489418820927917E-2</v>
      </c>
      <c r="S15" s="733"/>
      <c r="T15" s="726">
        <v>0</v>
      </c>
      <c r="U15" s="127"/>
      <c r="V15" s="128"/>
    </row>
    <row r="16" spans="1:44" s="9" customFormat="1" ht="24" customHeight="1" x14ac:dyDescent="0.25">
      <c r="A16" s="18"/>
      <c r="B16" s="963">
        <v>15</v>
      </c>
      <c r="C16" s="963"/>
      <c r="D16" s="964" t="s">
        <v>68</v>
      </c>
      <c r="E16" s="964"/>
      <c r="F16" s="964"/>
      <c r="G16" s="964"/>
      <c r="H16" s="964"/>
      <c r="I16" s="964"/>
      <c r="J16" s="964"/>
      <c r="K16" s="964"/>
      <c r="L16" s="964"/>
      <c r="M16" s="964"/>
      <c r="N16" s="202">
        <v>0</v>
      </c>
      <c r="O16" s="202">
        <v>0</v>
      </c>
      <c r="P16" s="202">
        <v>1712</v>
      </c>
      <c r="Q16" s="372">
        <v>1712</v>
      </c>
      <c r="R16" s="720">
        <v>3.1652941763764039E-3</v>
      </c>
      <c r="S16" s="733"/>
      <c r="T16" s="726">
        <v>1732</v>
      </c>
      <c r="U16" s="127"/>
      <c r="V16" s="128"/>
      <c r="W16" s="25"/>
      <c r="X16" s="25"/>
      <c r="Y16" s="25"/>
      <c r="Z16" s="25"/>
      <c r="AA16" s="25"/>
      <c r="AB16" s="25"/>
      <c r="AC16" s="25"/>
      <c r="AD16" s="25"/>
      <c r="AE16" s="25"/>
      <c r="AF16" s="25"/>
      <c r="AG16" s="25"/>
      <c r="AH16" s="25"/>
      <c r="AI16" s="25"/>
      <c r="AJ16" s="25"/>
      <c r="AK16" s="25"/>
      <c r="AL16" s="25"/>
      <c r="AM16" s="25"/>
      <c r="AN16" s="25"/>
      <c r="AO16" s="25"/>
      <c r="AP16" s="25"/>
      <c r="AQ16" s="25"/>
      <c r="AR16" s="25"/>
    </row>
    <row r="17" spans="1:44" s="9" customFormat="1" ht="24" customHeight="1" x14ac:dyDescent="0.25">
      <c r="A17" s="18"/>
      <c r="B17" s="963">
        <v>16</v>
      </c>
      <c r="C17" s="963"/>
      <c r="D17" s="964" t="s">
        <v>471</v>
      </c>
      <c r="E17" s="964"/>
      <c r="F17" s="964"/>
      <c r="G17" s="964"/>
      <c r="H17" s="964"/>
      <c r="I17" s="964"/>
      <c r="J17" s="964"/>
      <c r="K17" s="964"/>
      <c r="L17" s="964"/>
      <c r="M17" s="964"/>
      <c r="N17" s="202">
        <v>0</v>
      </c>
      <c r="O17" s="202">
        <v>0</v>
      </c>
      <c r="P17" s="202">
        <v>2394</v>
      </c>
      <c r="Q17" s="372">
        <v>2394</v>
      </c>
      <c r="R17" s="720">
        <v>4.4262349639282187E-3</v>
      </c>
      <c r="S17" s="733"/>
      <c r="T17" s="726">
        <v>2309</v>
      </c>
      <c r="U17" s="127"/>
      <c r="V17" s="128"/>
      <c r="W17" s="25"/>
      <c r="X17" s="25"/>
      <c r="Y17" s="25"/>
      <c r="Z17" s="25"/>
      <c r="AA17" s="25"/>
      <c r="AB17" s="25"/>
      <c r="AC17" s="25"/>
      <c r="AD17" s="25"/>
      <c r="AE17" s="25"/>
      <c r="AF17" s="25"/>
      <c r="AG17" s="25"/>
      <c r="AH17" s="25"/>
      <c r="AI17" s="25"/>
      <c r="AJ17" s="25"/>
      <c r="AK17" s="25"/>
      <c r="AL17" s="25"/>
      <c r="AM17" s="25"/>
      <c r="AN17" s="25"/>
      <c r="AO17" s="25"/>
      <c r="AP17" s="25"/>
      <c r="AQ17" s="25"/>
      <c r="AR17" s="25"/>
    </row>
    <row r="18" spans="1:44" s="9" customFormat="1" ht="24" customHeight="1" x14ac:dyDescent="0.25">
      <c r="A18" s="18"/>
      <c r="B18" s="963">
        <v>17</v>
      </c>
      <c r="C18" s="963"/>
      <c r="D18" s="964" t="s">
        <v>69</v>
      </c>
      <c r="E18" s="964"/>
      <c r="F18" s="964"/>
      <c r="G18" s="964"/>
      <c r="H18" s="964"/>
      <c r="I18" s="964"/>
      <c r="J18" s="964"/>
      <c r="K18" s="964"/>
      <c r="L18" s="964"/>
      <c r="M18" s="964"/>
      <c r="N18" s="202">
        <v>370</v>
      </c>
      <c r="O18" s="202">
        <v>90</v>
      </c>
      <c r="P18" s="202">
        <v>3353</v>
      </c>
      <c r="Q18" s="372">
        <v>3813</v>
      </c>
      <c r="R18" s="720">
        <v>7.0498053122215118E-3</v>
      </c>
      <c r="S18" s="733"/>
      <c r="T18" s="726">
        <v>3862</v>
      </c>
      <c r="U18" s="127"/>
      <c r="V18" s="128"/>
      <c r="W18" s="25"/>
      <c r="X18" s="25"/>
      <c r="Y18" s="25"/>
      <c r="Z18" s="25"/>
      <c r="AA18" s="25"/>
      <c r="AB18" s="25"/>
      <c r="AC18" s="25"/>
      <c r="AD18" s="25"/>
      <c r="AE18" s="25"/>
      <c r="AF18" s="25"/>
      <c r="AG18" s="25"/>
      <c r="AH18" s="25"/>
      <c r="AI18" s="25"/>
      <c r="AJ18" s="25"/>
      <c r="AK18" s="25"/>
      <c r="AL18" s="25"/>
      <c r="AM18" s="25"/>
      <c r="AN18" s="25"/>
      <c r="AO18" s="25"/>
      <c r="AP18" s="25"/>
      <c r="AQ18" s="25"/>
      <c r="AR18" s="25"/>
    </row>
    <row r="19" spans="1:44" s="9" customFormat="1" ht="24" customHeight="1" x14ac:dyDescent="0.25">
      <c r="A19" s="18"/>
      <c r="B19" s="963">
        <v>18</v>
      </c>
      <c r="C19" s="963"/>
      <c r="D19" s="964" t="s">
        <v>420</v>
      </c>
      <c r="E19" s="964"/>
      <c r="F19" s="964"/>
      <c r="G19" s="964"/>
      <c r="H19" s="964"/>
      <c r="I19" s="964"/>
      <c r="J19" s="964"/>
      <c r="K19" s="964"/>
      <c r="L19" s="964"/>
      <c r="M19" s="964"/>
      <c r="N19" s="202">
        <v>0</v>
      </c>
      <c r="O19" s="202">
        <v>0</v>
      </c>
      <c r="P19" s="202">
        <v>0</v>
      </c>
      <c r="Q19" s="372">
        <v>0</v>
      </c>
      <c r="R19" s="720">
        <v>0</v>
      </c>
      <c r="S19" s="733"/>
      <c r="T19" s="726">
        <v>0</v>
      </c>
      <c r="U19" s="127"/>
      <c r="V19" s="128"/>
      <c r="W19" s="25"/>
      <c r="X19" s="25"/>
      <c r="Y19" s="25"/>
      <c r="Z19" s="25"/>
      <c r="AA19" s="25"/>
      <c r="AB19" s="25"/>
      <c r="AC19" s="25"/>
      <c r="AD19" s="25"/>
      <c r="AE19" s="25"/>
      <c r="AF19" s="25"/>
      <c r="AG19" s="25"/>
      <c r="AH19" s="25"/>
      <c r="AI19" s="25"/>
      <c r="AJ19" s="25"/>
      <c r="AK19" s="25"/>
      <c r="AL19" s="25"/>
      <c r="AM19" s="25"/>
      <c r="AN19" s="25"/>
      <c r="AO19" s="25"/>
      <c r="AP19" s="25"/>
      <c r="AQ19" s="25"/>
      <c r="AR19" s="25"/>
    </row>
    <row r="20" spans="1:44" s="9" customFormat="1" ht="24" customHeight="1" x14ac:dyDescent="0.25">
      <c r="A20" s="18"/>
      <c r="B20" s="963">
        <v>19</v>
      </c>
      <c r="C20" s="963"/>
      <c r="D20" s="964" t="s">
        <v>468</v>
      </c>
      <c r="E20" s="964"/>
      <c r="F20" s="964"/>
      <c r="G20" s="964"/>
      <c r="H20" s="964"/>
      <c r="I20" s="964"/>
      <c r="J20" s="964"/>
      <c r="K20" s="964"/>
      <c r="L20" s="964"/>
      <c r="M20" s="964"/>
      <c r="N20" s="202">
        <v>0</v>
      </c>
      <c r="O20" s="202">
        <v>0</v>
      </c>
      <c r="P20" s="202">
        <v>0</v>
      </c>
      <c r="Q20" s="372">
        <v>0</v>
      </c>
      <c r="R20" s="720">
        <v>0</v>
      </c>
      <c r="S20" s="733"/>
      <c r="T20" s="726">
        <v>0</v>
      </c>
      <c r="U20" s="127"/>
      <c r="V20" s="128"/>
      <c r="W20" s="25"/>
      <c r="X20" s="25"/>
      <c r="Y20" s="25"/>
      <c r="Z20" s="25"/>
      <c r="AA20" s="25"/>
      <c r="AB20" s="25"/>
      <c r="AC20" s="25"/>
      <c r="AD20" s="25"/>
      <c r="AE20" s="25"/>
      <c r="AF20" s="25"/>
      <c r="AG20" s="25"/>
      <c r="AH20" s="25"/>
      <c r="AI20" s="25"/>
      <c r="AJ20" s="25"/>
      <c r="AK20" s="25"/>
      <c r="AL20" s="25"/>
      <c r="AM20" s="25"/>
      <c r="AN20" s="25"/>
      <c r="AO20" s="25"/>
      <c r="AP20" s="25"/>
      <c r="AQ20" s="25"/>
      <c r="AR20" s="25"/>
    </row>
    <row r="21" spans="1:44" s="9" customFormat="1" ht="24" customHeight="1" x14ac:dyDescent="0.25">
      <c r="A21" s="18"/>
      <c r="B21" s="963">
        <v>20</v>
      </c>
      <c r="C21" s="963"/>
      <c r="D21" s="964" t="s">
        <v>469</v>
      </c>
      <c r="E21" s="964"/>
      <c r="F21" s="964"/>
      <c r="G21" s="964"/>
      <c r="H21" s="964"/>
      <c r="I21" s="964"/>
      <c r="J21" s="964"/>
      <c r="K21" s="964"/>
      <c r="L21" s="964"/>
      <c r="M21" s="964"/>
      <c r="N21" s="202">
        <v>170</v>
      </c>
      <c r="O21" s="202">
        <v>292</v>
      </c>
      <c r="P21" s="202">
        <v>39369</v>
      </c>
      <c r="Q21" s="372">
        <v>39831</v>
      </c>
      <c r="R21" s="720">
        <v>7.3643009543953586E-2</v>
      </c>
      <c r="S21" s="733"/>
      <c r="T21" s="726">
        <v>458</v>
      </c>
      <c r="U21" s="127"/>
      <c r="V21" s="128"/>
      <c r="W21" s="25"/>
      <c r="X21" s="25"/>
      <c r="Y21" s="25"/>
      <c r="Z21" s="25"/>
      <c r="AA21" s="25"/>
      <c r="AB21" s="25"/>
      <c r="AC21" s="25"/>
      <c r="AD21" s="25"/>
      <c r="AE21" s="25"/>
      <c r="AF21" s="25"/>
      <c r="AG21" s="25"/>
      <c r="AH21" s="25"/>
      <c r="AI21" s="25"/>
      <c r="AJ21" s="25"/>
      <c r="AK21" s="25"/>
      <c r="AL21" s="25"/>
      <c r="AM21" s="25"/>
      <c r="AN21" s="25"/>
      <c r="AO21" s="25"/>
      <c r="AP21" s="25"/>
      <c r="AQ21" s="25"/>
      <c r="AR21" s="25"/>
    </row>
    <row r="22" spans="1:44" s="9" customFormat="1" ht="24" customHeight="1" x14ac:dyDescent="0.25">
      <c r="A22" s="18"/>
      <c r="B22" s="963">
        <v>21</v>
      </c>
      <c r="C22" s="963"/>
      <c r="D22" s="964" t="s">
        <v>70</v>
      </c>
      <c r="E22" s="964"/>
      <c r="F22" s="964"/>
      <c r="G22" s="964"/>
      <c r="H22" s="964"/>
      <c r="I22" s="964"/>
      <c r="J22" s="964"/>
      <c r="K22" s="964"/>
      <c r="L22" s="964"/>
      <c r="M22" s="964"/>
      <c r="N22" s="202">
        <v>0</v>
      </c>
      <c r="O22" s="202">
        <v>0</v>
      </c>
      <c r="P22" s="202">
        <v>10359</v>
      </c>
      <c r="Q22" s="372">
        <v>10359</v>
      </c>
      <c r="R22" s="720">
        <v>1.9152618208576618E-2</v>
      </c>
      <c r="S22" s="733"/>
      <c r="T22" s="726">
        <v>8977</v>
      </c>
      <c r="U22" s="127"/>
      <c r="V22" s="128"/>
      <c r="W22" s="25"/>
      <c r="X22" s="25"/>
      <c r="Y22" s="25"/>
      <c r="Z22" s="25"/>
      <c r="AA22" s="25"/>
      <c r="AB22" s="25"/>
      <c r="AC22" s="25"/>
      <c r="AD22" s="25"/>
      <c r="AE22" s="25"/>
      <c r="AF22" s="25"/>
      <c r="AG22" s="25"/>
      <c r="AH22" s="25"/>
      <c r="AI22" s="25"/>
      <c r="AJ22" s="25"/>
      <c r="AK22" s="25"/>
      <c r="AL22" s="25"/>
      <c r="AM22" s="25"/>
      <c r="AN22" s="25"/>
      <c r="AO22" s="25"/>
      <c r="AP22" s="25"/>
      <c r="AQ22" s="25"/>
      <c r="AR22" s="25"/>
    </row>
    <row r="23" spans="1:44" s="9" customFormat="1" ht="24" customHeight="1" x14ac:dyDescent="0.25">
      <c r="A23" s="18"/>
      <c r="B23" s="963">
        <v>23</v>
      </c>
      <c r="C23" s="963"/>
      <c r="D23" s="964" t="s">
        <v>71</v>
      </c>
      <c r="E23" s="964"/>
      <c r="F23" s="964"/>
      <c r="G23" s="964"/>
      <c r="H23" s="964"/>
      <c r="I23" s="964"/>
      <c r="J23" s="964"/>
      <c r="K23" s="964"/>
      <c r="L23" s="964"/>
      <c r="M23" s="964"/>
      <c r="N23" s="202">
        <v>84</v>
      </c>
      <c r="O23" s="202">
        <v>1569</v>
      </c>
      <c r="P23" s="202">
        <v>9758</v>
      </c>
      <c r="Q23" s="372">
        <v>11411</v>
      </c>
      <c r="R23" s="720">
        <v>2.1097647106677071E-2</v>
      </c>
      <c r="S23" s="733"/>
      <c r="T23" s="726">
        <v>10150</v>
      </c>
      <c r="U23" s="127"/>
      <c r="V23" s="128"/>
      <c r="W23" s="25"/>
      <c r="X23" s="25"/>
      <c r="Y23" s="25"/>
      <c r="Z23" s="25"/>
      <c r="AA23" s="25"/>
      <c r="AB23" s="25"/>
      <c r="AC23" s="25"/>
      <c r="AD23" s="25"/>
      <c r="AE23" s="25"/>
      <c r="AF23" s="25"/>
      <c r="AG23" s="25"/>
      <c r="AH23" s="25"/>
      <c r="AI23" s="25"/>
      <c r="AJ23" s="25"/>
      <c r="AK23" s="25"/>
      <c r="AL23" s="25"/>
      <c r="AM23" s="25"/>
      <c r="AN23" s="25"/>
      <c r="AO23" s="25"/>
      <c r="AP23" s="25"/>
      <c r="AQ23" s="25"/>
      <c r="AR23" s="25"/>
    </row>
    <row r="24" spans="1:44" s="9" customFormat="1" ht="24" customHeight="1" x14ac:dyDescent="0.25">
      <c r="A24" s="18"/>
      <c r="B24" s="963">
        <v>24</v>
      </c>
      <c r="C24" s="963"/>
      <c r="D24" s="964" t="s">
        <v>72</v>
      </c>
      <c r="E24" s="964"/>
      <c r="F24" s="964"/>
      <c r="G24" s="964"/>
      <c r="H24" s="964"/>
      <c r="I24" s="964"/>
      <c r="J24" s="964"/>
      <c r="K24" s="964"/>
      <c r="L24" s="964"/>
      <c r="M24" s="964"/>
      <c r="N24" s="202">
        <v>0</v>
      </c>
      <c r="O24" s="202">
        <v>232</v>
      </c>
      <c r="P24" s="202">
        <v>0</v>
      </c>
      <c r="Q24" s="372">
        <v>232</v>
      </c>
      <c r="R24" s="720">
        <v>4.2894173418184912E-4</v>
      </c>
      <c r="S24" s="733"/>
      <c r="T24" s="726">
        <v>928</v>
      </c>
      <c r="U24" s="127"/>
      <c r="V24" s="128"/>
      <c r="W24" s="25"/>
      <c r="X24" s="25"/>
      <c r="Y24" s="25"/>
      <c r="Z24" s="25"/>
      <c r="AA24" s="25"/>
      <c r="AB24" s="25"/>
      <c r="AC24" s="25"/>
      <c r="AD24" s="25"/>
      <c r="AE24" s="25"/>
      <c r="AF24" s="25"/>
      <c r="AG24" s="25"/>
      <c r="AH24" s="25"/>
      <c r="AI24" s="25"/>
      <c r="AJ24" s="25"/>
      <c r="AK24" s="25"/>
      <c r="AL24" s="25"/>
      <c r="AM24" s="25"/>
      <c r="AN24" s="25"/>
      <c r="AO24" s="25"/>
      <c r="AP24" s="25"/>
      <c r="AQ24" s="25"/>
      <c r="AR24" s="25"/>
    </row>
    <row r="25" spans="1:44" s="9" customFormat="1" ht="24" customHeight="1" x14ac:dyDescent="0.25">
      <c r="A25" s="18"/>
      <c r="B25" s="971">
        <v>25</v>
      </c>
      <c r="C25" s="971"/>
      <c r="D25" s="964" t="s">
        <v>73</v>
      </c>
      <c r="E25" s="964"/>
      <c r="F25" s="964"/>
      <c r="G25" s="964"/>
      <c r="H25" s="964"/>
      <c r="I25" s="964"/>
      <c r="J25" s="964"/>
      <c r="K25" s="964"/>
      <c r="L25" s="964"/>
      <c r="M25" s="964"/>
      <c r="N25" s="202">
        <v>0</v>
      </c>
      <c r="O25" s="202">
        <v>0</v>
      </c>
      <c r="P25" s="202">
        <v>58418</v>
      </c>
      <c r="Q25" s="372">
        <v>58418</v>
      </c>
      <c r="R25" s="720">
        <v>0.10800826822170372</v>
      </c>
      <c r="S25" s="733"/>
      <c r="T25" s="726">
        <v>53856</v>
      </c>
      <c r="U25" s="127"/>
      <c r="V25" s="128"/>
      <c r="W25" s="25"/>
      <c r="X25" s="25"/>
      <c r="Y25" s="25"/>
      <c r="Z25" s="25"/>
      <c r="AA25" s="25"/>
      <c r="AB25" s="25"/>
      <c r="AC25" s="25"/>
      <c r="AD25" s="25"/>
      <c r="AE25" s="25"/>
      <c r="AF25" s="25"/>
      <c r="AG25" s="25"/>
      <c r="AH25" s="25"/>
      <c r="AI25" s="25"/>
      <c r="AJ25" s="25"/>
      <c r="AK25" s="25"/>
      <c r="AL25" s="25"/>
      <c r="AM25" s="25"/>
      <c r="AN25" s="25"/>
      <c r="AO25" s="25"/>
      <c r="AP25" s="25"/>
      <c r="AQ25" s="25"/>
      <c r="AR25" s="25"/>
    </row>
    <row r="26" spans="1:44" s="9" customFormat="1" ht="24" customHeight="1" x14ac:dyDescent="0.25">
      <c r="A26" s="18"/>
      <c r="B26" s="963">
        <v>26</v>
      </c>
      <c r="C26" s="963"/>
      <c r="D26" s="964" t="s">
        <v>470</v>
      </c>
      <c r="E26" s="964"/>
      <c r="F26" s="964"/>
      <c r="G26" s="964"/>
      <c r="H26" s="964"/>
      <c r="I26" s="964"/>
      <c r="J26" s="964"/>
      <c r="K26" s="964"/>
      <c r="L26" s="964"/>
      <c r="M26" s="964"/>
      <c r="N26" s="202">
        <v>0</v>
      </c>
      <c r="O26" s="202">
        <v>111</v>
      </c>
      <c r="P26" s="202">
        <v>0</v>
      </c>
      <c r="Q26" s="372">
        <v>111</v>
      </c>
      <c r="R26" s="720">
        <v>2.052264331645916E-4</v>
      </c>
      <c r="S26" s="733"/>
      <c r="T26" s="726">
        <v>0</v>
      </c>
      <c r="U26" s="127"/>
      <c r="V26" s="128"/>
      <c r="W26" s="25"/>
      <c r="X26" s="25"/>
      <c r="Y26" s="25"/>
      <c r="Z26" s="25"/>
      <c r="AA26" s="25"/>
      <c r="AB26" s="25"/>
      <c r="AC26" s="25"/>
      <c r="AD26" s="25"/>
      <c r="AE26" s="25"/>
      <c r="AF26" s="25"/>
      <c r="AG26" s="25"/>
      <c r="AH26" s="25"/>
      <c r="AI26" s="25"/>
      <c r="AJ26" s="25"/>
      <c r="AK26" s="25"/>
      <c r="AL26" s="25"/>
      <c r="AM26" s="25"/>
      <c r="AN26" s="25"/>
      <c r="AO26" s="25"/>
      <c r="AP26" s="25"/>
      <c r="AQ26" s="25"/>
      <c r="AR26" s="25"/>
    </row>
    <row r="27" spans="1:44" s="9" customFormat="1" ht="24" customHeight="1" x14ac:dyDescent="0.25">
      <c r="A27" s="18"/>
      <c r="B27" s="963">
        <v>27</v>
      </c>
      <c r="C27" s="963"/>
      <c r="D27" s="964" t="s">
        <v>220</v>
      </c>
      <c r="E27" s="964"/>
      <c r="F27" s="964"/>
      <c r="G27" s="964"/>
      <c r="H27" s="964"/>
      <c r="I27" s="964"/>
      <c r="J27" s="964"/>
      <c r="K27" s="964"/>
      <c r="L27" s="964"/>
      <c r="M27" s="964"/>
      <c r="N27" s="202">
        <v>0</v>
      </c>
      <c r="O27" s="202">
        <v>242</v>
      </c>
      <c r="P27" s="202">
        <v>32331</v>
      </c>
      <c r="Q27" s="372">
        <v>32573</v>
      </c>
      <c r="R27" s="720">
        <v>6.022378925648867E-2</v>
      </c>
      <c r="S27" s="733"/>
      <c r="T27" s="726">
        <v>32331</v>
      </c>
      <c r="U27" s="127"/>
      <c r="V27" s="128"/>
      <c r="W27" s="25"/>
      <c r="X27" s="25"/>
      <c r="Y27" s="25"/>
      <c r="Z27" s="25"/>
      <c r="AA27" s="25"/>
      <c r="AB27" s="25"/>
      <c r="AC27" s="25"/>
      <c r="AD27" s="25"/>
      <c r="AE27" s="25"/>
      <c r="AF27" s="25"/>
      <c r="AG27" s="25"/>
      <c r="AH27" s="25"/>
      <c r="AI27" s="25"/>
      <c r="AJ27" s="25"/>
      <c r="AK27" s="25"/>
      <c r="AL27" s="25"/>
      <c r="AM27" s="25"/>
      <c r="AN27" s="25"/>
      <c r="AO27" s="25"/>
      <c r="AP27" s="25"/>
      <c r="AQ27" s="25"/>
      <c r="AR27" s="25"/>
    </row>
    <row r="28" spans="1:44" s="9" customFormat="1" ht="24" customHeight="1" x14ac:dyDescent="0.25">
      <c r="A28" s="18"/>
      <c r="B28" s="963">
        <v>28</v>
      </c>
      <c r="C28" s="963"/>
      <c r="D28" s="964" t="s">
        <v>421</v>
      </c>
      <c r="E28" s="964"/>
      <c r="F28" s="964"/>
      <c r="G28" s="964"/>
      <c r="H28" s="964"/>
      <c r="I28" s="964"/>
      <c r="J28" s="964"/>
      <c r="K28" s="964"/>
      <c r="L28" s="964"/>
      <c r="M28" s="964"/>
      <c r="N28" s="202">
        <v>0</v>
      </c>
      <c r="O28" s="202">
        <v>0</v>
      </c>
      <c r="P28" s="202">
        <v>0</v>
      </c>
      <c r="Q28" s="372">
        <v>0</v>
      </c>
      <c r="R28" s="720">
        <v>0</v>
      </c>
      <c r="S28" s="733"/>
      <c r="T28" s="726">
        <v>0</v>
      </c>
      <c r="U28" s="127"/>
      <c r="V28" s="128"/>
      <c r="W28" s="25"/>
      <c r="X28" s="25"/>
      <c r="Y28" s="25"/>
      <c r="Z28" s="25"/>
      <c r="AA28" s="25"/>
      <c r="AB28" s="25"/>
      <c r="AC28" s="25"/>
      <c r="AD28" s="25"/>
      <c r="AE28" s="25"/>
      <c r="AF28" s="25"/>
      <c r="AG28" s="25"/>
      <c r="AH28" s="25"/>
      <c r="AI28" s="25"/>
      <c r="AJ28" s="25"/>
      <c r="AK28" s="25"/>
      <c r="AL28" s="25"/>
      <c r="AM28" s="25"/>
      <c r="AN28" s="25"/>
      <c r="AO28" s="25"/>
      <c r="AP28" s="25"/>
      <c r="AQ28" s="25"/>
      <c r="AR28" s="25"/>
    </row>
    <row r="29" spans="1:44" s="9" customFormat="1" ht="24" customHeight="1" x14ac:dyDescent="0.25">
      <c r="A29" s="18"/>
      <c r="B29" s="963">
        <v>29</v>
      </c>
      <c r="C29" s="963"/>
      <c r="D29" s="964" t="s">
        <v>422</v>
      </c>
      <c r="E29" s="964"/>
      <c r="F29" s="964"/>
      <c r="G29" s="964"/>
      <c r="H29" s="964"/>
      <c r="I29" s="964"/>
      <c r="J29" s="964"/>
      <c r="K29" s="964"/>
      <c r="L29" s="964"/>
      <c r="M29" s="964"/>
      <c r="N29" s="202">
        <v>0</v>
      </c>
      <c r="O29" s="202">
        <v>0</v>
      </c>
      <c r="P29" s="202">
        <v>0</v>
      </c>
      <c r="Q29" s="372">
        <v>0</v>
      </c>
      <c r="R29" s="720">
        <v>0</v>
      </c>
      <c r="S29" s="733"/>
      <c r="T29" s="726">
        <v>0</v>
      </c>
      <c r="U29" s="127"/>
      <c r="V29" s="128"/>
      <c r="W29" s="25"/>
      <c r="X29" s="25"/>
      <c r="Y29" s="25"/>
      <c r="Z29" s="25"/>
      <c r="AA29" s="25"/>
      <c r="AB29" s="25"/>
      <c r="AC29" s="25"/>
      <c r="AD29" s="25"/>
      <c r="AE29" s="25"/>
      <c r="AF29" s="25"/>
      <c r="AG29" s="25"/>
      <c r="AH29" s="25"/>
      <c r="AI29" s="25"/>
      <c r="AJ29" s="25"/>
      <c r="AK29" s="25"/>
      <c r="AL29" s="25"/>
      <c r="AM29" s="25"/>
      <c r="AN29" s="25"/>
      <c r="AO29" s="25"/>
      <c r="AP29" s="25"/>
      <c r="AQ29" s="25"/>
      <c r="AR29" s="25"/>
    </row>
    <row r="30" spans="1:44" s="9" customFormat="1" ht="24" customHeight="1" x14ac:dyDescent="0.25">
      <c r="A30" s="18"/>
      <c r="B30" s="963">
        <v>30</v>
      </c>
      <c r="C30" s="963"/>
      <c r="D30" s="964" t="s">
        <v>333</v>
      </c>
      <c r="E30" s="964"/>
      <c r="F30" s="964"/>
      <c r="G30" s="964"/>
      <c r="H30" s="964"/>
      <c r="I30" s="964"/>
      <c r="J30" s="964"/>
      <c r="K30" s="964"/>
      <c r="L30" s="964"/>
      <c r="M30" s="964"/>
      <c r="N30" s="202">
        <v>0</v>
      </c>
      <c r="O30" s="202">
        <v>20</v>
      </c>
      <c r="P30" s="202">
        <v>3626</v>
      </c>
      <c r="Q30" s="372">
        <v>3646</v>
      </c>
      <c r="R30" s="720">
        <v>6.741041219081991E-3</v>
      </c>
      <c r="S30" s="733"/>
      <c r="T30" s="726">
        <v>0</v>
      </c>
      <c r="U30" s="18"/>
      <c r="V30" s="25"/>
      <c r="W30" s="25"/>
      <c r="X30" s="25"/>
      <c r="Y30" s="25"/>
      <c r="Z30" s="25"/>
      <c r="AA30" s="25"/>
      <c r="AB30" s="25"/>
      <c r="AC30" s="25"/>
      <c r="AD30" s="25"/>
      <c r="AE30" s="25"/>
      <c r="AF30" s="25"/>
      <c r="AG30" s="25"/>
      <c r="AH30" s="25"/>
      <c r="AI30" s="25"/>
      <c r="AJ30" s="25"/>
      <c r="AK30" s="25"/>
      <c r="AL30" s="25"/>
      <c r="AM30" s="25"/>
      <c r="AN30" s="25"/>
      <c r="AO30" s="25"/>
      <c r="AP30" s="25"/>
      <c r="AQ30" s="25"/>
      <c r="AR30" s="25"/>
    </row>
    <row r="31" spans="1:44" s="9" customFormat="1" ht="24" customHeight="1" x14ac:dyDescent="0.25">
      <c r="A31" s="18"/>
      <c r="B31" s="963">
        <v>31</v>
      </c>
      <c r="C31" s="963"/>
      <c r="D31" s="964" t="s">
        <v>423</v>
      </c>
      <c r="E31" s="964"/>
      <c r="F31" s="964"/>
      <c r="G31" s="964"/>
      <c r="H31" s="964"/>
      <c r="I31" s="964"/>
      <c r="J31" s="964"/>
      <c r="K31" s="964"/>
      <c r="L31" s="964"/>
      <c r="M31" s="964"/>
      <c r="N31" s="202">
        <v>0</v>
      </c>
      <c r="O31" s="202">
        <v>0</v>
      </c>
      <c r="P31" s="202">
        <v>0</v>
      </c>
      <c r="Q31" s="372">
        <v>0</v>
      </c>
      <c r="R31" s="720">
        <v>0</v>
      </c>
      <c r="S31" s="733"/>
      <c r="T31" s="726">
        <v>73</v>
      </c>
      <c r="U31" s="18"/>
      <c r="V31" s="25"/>
      <c r="W31" s="25"/>
      <c r="X31" s="25"/>
      <c r="Y31" s="25"/>
      <c r="Z31" s="25"/>
      <c r="AA31" s="25"/>
      <c r="AB31" s="25"/>
      <c r="AC31" s="25"/>
      <c r="AD31" s="25"/>
      <c r="AE31" s="25"/>
      <c r="AF31" s="25"/>
      <c r="AG31" s="25"/>
      <c r="AH31" s="25"/>
      <c r="AI31" s="25"/>
      <c r="AJ31" s="25"/>
      <c r="AK31" s="25"/>
      <c r="AL31" s="25"/>
      <c r="AM31" s="25"/>
      <c r="AN31" s="25"/>
      <c r="AO31" s="25"/>
      <c r="AP31" s="25"/>
      <c r="AQ31" s="25"/>
      <c r="AR31" s="25"/>
    </row>
    <row r="32" spans="1:44" s="26" customFormat="1" ht="24" customHeight="1" x14ac:dyDescent="0.25">
      <c r="A32" s="18"/>
      <c r="B32" s="963">
        <v>32</v>
      </c>
      <c r="C32" s="963"/>
      <c r="D32" s="964" t="s">
        <v>74</v>
      </c>
      <c r="E32" s="964"/>
      <c r="F32" s="964"/>
      <c r="G32" s="964"/>
      <c r="H32" s="964"/>
      <c r="I32" s="964"/>
      <c r="J32" s="964"/>
      <c r="K32" s="964"/>
      <c r="L32" s="964"/>
      <c r="M32" s="964"/>
      <c r="N32" s="202">
        <v>0</v>
      </c>
      <c r="O32" s="202">
        <v>60</v>
      </c>
      <c r="P32" s="202">
        <v>16</v>
      </c>
      <c r="Q32" s="372">
        <v>76</v>
      </c>
      <c r="R32" s="720">
        <v>1.4051539568026093E-4</v>
      </c>
      <c r="S32" s="733"/>
      <c r="T32" s="726">
        <v>79</v>
      </c>
      <c r="U32" s="18"/>
      <c r="V32" s="25"/>
      <c r="W32" s="25"/>
      <c r="X32" s="25"/>
      <c r="Y32" s="25"/>
      <c r="Z32" s="25"/>
      <c r="AA32" s="25"/>
      <c r="AB32" s="25"/>
      <c r="AC32" s="25"/>
      <c r="AD32" s="25"/>
      <c r="AE32" s="25"/>
      <c r="AF32" s="25"/>
      <c r="AG32" s="25"/>
      <c r="AH32" s="25"/>
      <c r="AI32" s="25"/>
      <c r="AJ32" s="25"/>
      <c r="AK32" s="25"/>
      <c r="AL32" s="25"/>
      <c r="AM32" s="25"/>
      <c r="AN32" s="25"/>
      <c r="AO32" s="25"/>
      <c r="AP32" s="25"/>
      <c r="AQ32" s="25"/>
      <c r="AR32" s="25"/>
    </row>
    <row r="33" spans="1:44" s="26" customFormat="1" ht="24" customHeight="1" x14ac:dyDescent="0.25">
      <c r="A33" s="18"/>
      <c r="B33" s="963">
        <v>33</v>
      </c>
      <c r="C33" s="963"/>
      <c r="D33" s="964" t="s">
        <v>75</v>
      </c>
      <c r="E33" s="964"/>
      <c r="F33" s="964"/>
      <c r="G33" s="964"/>
      <c r="H33" s="964"/>
      <c r="I33" s="964"/>
      <c r="J33" s="964"/>
      <c r="K33" s="964"/>
      <c r="L33" s="964"/>
      <c r="M33" s="964"/>
      <c r="N33" s="202">
        <v>0</v>
      </c>
      <c r="O33" s="202">
        <v>5249</v>
      </c>
      <c r="P33" s="202">
        <v>0</v>
      </c>
      <c r="Q33" s="372">
        <v>5249</v>
      </c>
      <c r="R33" s="720">
        <v>9.7048067358643363E-3</v>
      </c>
      <c r="S33" s="733"/>
      <c r="T33" s="726">
        <v>893</v>
      </c>
      <c r="U33" s="18"/>
      <c r="V33" s="25"/>
      <c r="W33" s="25"/>
      <c r="X33" s="25"/>
      <c r="Y33" s="25"/>
      <c r="Z33" s="25"/>
      <c r="AA33" s="25"/>
      <c r="AB33" s="25"/>
      <c r="AC33" s="25"/>
      <c r="AD33" s="25"/>
      <c r="AE33" s="25"/>
      <c r="AF33" s="25"/>
      <c r="AG33" s="25"/>
      <c r="AH33" s="25"/>
      <c r="AI33" s="25"/>
      <c r="AJ33" s="25"/>
      <c r="AK33" s="25"/>
      <c r="AL33" s="25"/>
      <c r="AM33" s="25"/>
      <c r="AN33" s="25"/>
      <c r="AO33" s="25"/>
      <c r="AP33" s="25"/>
      <c r="AQ33" s="25"/>
      <c r="AR33" s="25"/>
    </row>
    <row r="34" spans="1:44" s="25" customFormat="1" ht="24" customHeight="1" x14ac:dyDescent="0.25">
      <c r="A34" s="18"/>
      <c r="B34" s="965" t="s">
        <v>50</v>
      </c>
      <c r="C34" s="965"/>
      <c r="D34" s="966" t="s">
        <v>76</v>
      </c>
      <c r="E34" s="966"/>
      <c r="F34" s="966"/>
      <c r="G34" s="966"/>
      <c r="H34" s="966"/>
      <c r="I34" s="966"/>
      <c r="J34" s="966"/>
      <c r="K34" s="966"/>
      <c r="L34" s="966"/>
      <c r="M34" s="966"/>
      <c r="N34" s="201">
        <v>0</v>
      </c>
      <c r="O34" s="201">
        <v>0</v>
      </c>
      <c r="P34" s="201">
        <v>0</v>
      </c>
      <c r="Q34" s="364">
        <v>0</v>
      </c>
      <c r="R34" s="719">
        <v>0</v>
      </c>
      <c r="S34" s="733"/>
      <c r="T34" s="725">
        <v>0</v>
      </c>
      <c r="U34" s="18"/>
    </row>
    <row r="35" spans="1:44" s="25" customFormat="1" ht="24" customHeight="1" x14ac:dyDescent="0.25">
      <c r="A35" s="18"/>
      <c r="B35" s="965" t="s">
        <v>77</v>
      </c>
      <c r="C35" s="965"/>
      <c r="D35" s="966" t="s">
        <v>425</v>
      </c>
      <c r="E35" s="966"/>
      <c r="F35" s="966"/>
      <c r="G35" s="966"/>
      <c r="H35" s="966"/>
      <c r="I35" s="966"/>
      <c r="J35" s="966"/>
      <c r="K35" s="966"/>
      <c r="L35" s="966"/>
      <c r="M35" s="966"/>
      <c r="N35" s="201">
        <v>0</v>
      </c>
      <c r="O35" s="201">
        <v>2231</v>
      </c>
      <c r="P35" s="201">
        <v>0</v>
      </c>
      <c r="Q35" s="364">
        <v>2231</v>
      </c>
      <c r="R35" s="719">
        <v>4.1248664179297642E-3</v>
      </c>
      <c r="S35" s="733"/>
      <c r="T35" s="725">
        <v>140</v>
      </c>
      <c r="U35" s="18" t="s">
        <v>401</v>
      </c>
    </row>
    <row r="36" spans="1:44" s="25" customFormat="1" ht="24" customHeight="1" x14ac:dyDescent="0.25">
      <c r="A36" s="18"/>
      <c r="B36" s="965" t="s">
        <v>57</v>
      </c>
      <c r="C36" s="965"/>
      <c r="D36" s="966" t="s">
        <v>78</v>
      </c>
      <c r="E36" s="966"/>
      <c r="F36" s="966"/>
      <c r="G36" s="966"/>
      <c r="H36" s="966"/>
      <c r="I36" s="966"/>
      <c r="J36" s="966"/>
      <c r="K36" s="966"/>
      <c r="L36" s="966"/>
      <c r="M36" s="966"/>
      <c r="N36" s="201">
        <v>0</v>
      </c>
      <c r="O36" s="201">
        <v>0</v>
      </c>
      <c r="P36" s="201">
        <v>32025</v>
      </c>
      <c r="Q36" s="364">
        <v>32025</v>
      </c>
      <c r="R36" s="719">
        <v>5.9210599298162574E-2</v>
      </c>
      <c r="S36" s="733"/>
      <c r="T36" s="725">
        <v>0</v>
      </c>
      <c r="U36" s="18"/>
    </row>
    <row r="37" spans="1:44" s="25" customFormat="1" ht="24" customHeight="1" x14ac:dyDescent="0.25">
      <c r="A37" s="18"/>
      <c r="B37" s="965" t="s">
        <v>48</v>
      </c>
      <c r="C37" s="965"/>
      <c r="D37" s="966" t="s">
        <v>79</v>
      </c>
      <c r="E37" s="966"/>
      <c r="F37" s="966"/>
      <c r="G37" s="966"/>
      <c r="H37" s="966"/>
      <c r="I37" s="966"/>
      <c r="J37" s="966"/>
      <c r="K37" s="966"/>
      <c r="L37" s="966"/>
      <c r="M37" s="966"/>
      <c r="N37" s="201">
        <v>786</v>
      </c>
      <c r="O37" s="201">
        <v>121</v>
      </c>
      <c r="P37" s="201">
        <v>45326</v>
      </c>
      <c r="Q37" s="364">
        <v>46233</v>
      </c>
      <c r="R37" s="719">
        <v>8.5479582743230295E-2</v>
      </c>
      <c r="S37" s="733"/>
      <c r="T37" s="725">
        <v>54470</v>
      </c>
      <c r="U37" s="18"/>
    </row>
    <row r="38" spans="1:44" s="25" customFormat="1" ht="24" customHeight="1" x14ac:dyDescent="0.25">
      <c r="A38" s="18"/>
      <c r="B38" s="961" t="s">
        <v>45</v>
      </c>
      <c r="C38" s="961"/>
      <c r="D38" s="962" t="s">
        <v>80</v>
      </c>
      <c r="E38" s="962"/>
      <c r="F38" s="962"/>
      <c r="G38" s="962"/>
      <c r="H38" s="962"/>
      <c r="I38" s="962"/>
      <c r="J38" s="962"/>
      <c r="K38" s="962"/>
      <c r="L38" s="962"/>
      <c r="M38" s="962"/>
      <c r="N38" s="201">
        <v>143</v>
      </c>
      <c r="O38" s="201">
        <v>23524</v>
      </c>
      <c r="P38" s="201">
        <v>368</v>
      </c>
      <c r="Q38" s="364">
        <v>24035</v>
      </c>
      <c r="R38" s="719">
        <v>4.4437993883882511E-2</v>
      </c>
      <c r="S38" s="733"/>
      <c r="T38" s="725">
        <v>13681</v>
      </c>
      <c r="U38" s="18"/>
    </row>
    <row r="39" spans="1:44" s="25" customFormat="1" ht="24" customHeight="1" x14ac:dyDescent="0.25">
      <c r="A39" s="18"/>
      <c r="B39" s="961" t="s">
        <v>53</v>
      </c>
      <c r="C39" s="961"/>
      <c r="D39" s="962" t="s">
        <v>81</v>
      </c>
      <c r="E39" s="962"/>
      <c r="F39" s="962"/>
      <c r="G39" s="962"/>
      <c r="H39" s="962"/>
      <c r="I39" s="962"/>
      <c r="J39" s="962"/>
      <c r="K39" s="962"/>
      <c r="L39" s="962"/>
      <c r="M39" s="962"/>
      <c r="N39" s="201">
        <v>0</v>
      </c>
      <c r="O39" s="201">
        <v>0</v>
      </c>
      <c r="P39" s="201">
        <v>35759</v>
      </c>
      <c r="Q39" s="364">
        <v>35759</v>
      </c>
      <c r="R39" s="719">
        <v>6.6114342554348032E-2</v>
      </c>
      <c r="S39" s="733"/>
      <c r="T39" s="725">
        <v>13964</v>
      </c>
      <c r="U39" s="18" t="s">
        <v>401</v>
      </c>
    </row>
    <row r="40" spans="1:44" s="25" customFormat="1" ht="24" customHeight="1" x14ac:dyDescent="0.25">
      <c r="A40" s="18"/>
      <c r="B40" s="961" t="s">
        <v>56</v>
      </c>
      <c r="C40" s="961"/>
      <c r="D40" s="962" t="s">
        <v>82</v>
      </c>
      <c r="E40" s="962"/>
      <c r="F40" s="962"/>
      <c r="G40" s="962"/>
      <c r="H40" s="962"/>
      <c r="I40" s="962"/>
      <c r="J40" s="962"/>
      <c r="K40" s="962"/>
      <c r="L40" s="962"/>
      <c r="M40" s="962"/>
      <c r="N40" s="201">
        <v>7512</v>
      </c>
      <c r="O40" s="201">
        <v>0</v>
      </c>
      <c r="P40" s="201">
        <v>0</v>
      </c>
      <c r="Q40" s="364">
        <v>7512</v>
      </c>
      <c r="R40" s="719">
        <v>1.3888837530922632E-2</v>
      </c>
      <c r="S40" s="733"/>
      <c r="T40" s="725">
        <v>1365</v>
      </c>
      <c r="U40" s="18"/>
    </row>
    <row r="41" spans="1:44" s="25" customFormat="1" ht="24" customHeight="1" x14ac:dyDescent="0.25">
      <c r="A41" s="18"/>
      <c r="B41" s="961" t="s">
        <v>49</v>
      </c>
      <c r="C41" s="961"/>
      <c r="D41" s="962" t="s">
        <v>83</v>
      </c>
      <c r="E41" s="962"/>
      <c r="F41" s="962"/>
      <c r="G41" s="962"/>
      <c r="H41" s="962"/>
      <c r="I41" s="962"/>
      <c r="J41" s="962"/>
      <c r="K41" s="962"/>
      <c r="L41" s="962"/>
      <c r="M41" s="962"/>
      <c r="N41" s="201">
        <v>9485</v>
      </c>
      <c r="O41" s="201">
        <v>3957</v>
      </c>
      <c r="P41" s="201">
        <v>0</v>
      </c>
      <c r="Q41" s="364">
        <v>13442</v>
      </c>
      <c r="R41" s="719">
        <v>2.4852736167553516E-2</v>
      </c>
      <c r="S41" s="733"/>
      <c r="T41" s="725">
        <v>29025</v>
      </c>
      <c r="U41" s="18"/>
    </row>
    <row r="42" spans="1:44" s="25" customFormat="1" ht="24" customHeight="1" x14ac:dyDescent="0.25">
      <c r="A42" s="18"/>
      <c r="B42" s="961" t="s">
        <v>84</v>
      </c>
      <c r="C42" s="961"/>
      <c r="D42" s="962" t="s">
        <v>85</v>
      </c>
      <c r="E42" s="962"/>
      <c r="F42" s="962"/>
      <c r="G42" s="962"/>
      <c r="H42" s="962"/>
      <c r="I42" s="962"/>
      <c r="J42" s="962"/>
      <c r="K42" s="962"/>
      <c r="L42" s="962"/>
      <c r="M42" s="962"/>
      <c r="N42" s="201">
        <v>0</v>
      </c>
      <c r="O42" s="201">
        <v>0</v>
      </c>
      <c r="P42" s="201">
        <v>0</v>
      </c>
      <c r="Q42" s="364">
        <v>0</v>
      </c>
      <c r="R42" s="719">
        <v>0</v>
      </c>
      <c r="S42" s="733"/>
      <c r="T42" s="725">
        <v>14</v>
      </c>
      <c r="U42" s="18"/>
    </row>
    <row r="43" spans="1:44" s="25" customFormat="1" ht="24" customHeight="1" x14ac:dyDescent="0.25">
      <c r="A43" s="18"/>
      <c r="B43" s="961" t="s">
        <v>58</v>
      </c>
      <c r="C43" s="961"/>
      <c r="D43" s="962" t="s">
        <v>86</v>
      </c>
      <c r="E43" s="962"/>
      <c r="F43" s="962"/>
      <c r="G43" s="962"/>
      <c r="H43" s="962"/>
      <c r="I43" s="962"/>
      <c r="J43" s="962"/>
      <c r="K43" s="962"/>
      <c r="L43" s="962"/>
      <c r="M43" s="962"/>
      <c r="N43" s="201">
        <v>0</v>
      </c>
      <c r="O43" s="201">
        <v>0</v>
      </c>
      <c r="P43" s="201">
        <v>1917</v>
      </c>
      <c r="Q43" s="364">
        <v>1917</v>
      </c>
      <c r="R43" s="719">
        <v>3.5443159673560548E-3</v>
      </c>
      <c r="S43" s="733"/>
      <c r="T43" s="725">
        <v>0</v>
      </c>
      <c r="U43" s="18"/>
    </row>
    <row r="44" spans="1:44" s="25" customFormat="1" ht="24" customHeight="1" x14ac:dyDescent="0.25">
      <c r="A44" s="18"/>
      <c r="B44" s="961" t="s">
        <v>55</v>
      </c>
      <c r="C44" s="961"/>
      <c r="D44" s="962" t="s">
        <v>87</v>
      </c>
      <c r="E44" s="962"/>
      <c r="F44" s="962"/>
      <c r="G44" s="962"/>
      <c r="H44" s="962"/>
      <c r="I44" s="962"/>
      <c r="J44" s="962"/>
      <c r="K44" s="962"/>
      <c r="L44" s="962"/>
      <c r="M44" s="962"/>
      <c r="N44" s="201">
        <v>0</v>
      </c>
      <c r="O44" s="201">
        <v>0</v>
      </c>
      <c r="P44" s="201">
        <v>49410</v>
      </c>
      <c r="Q44" s="364">
        <v>49410</v>
      </c>
      <c r="R44" s="719">
        <v>9.1353496060022257E-2</v>
      </c>
      <c r="S44" s="733"/>
      <c r="T44" s="725">
        <v>54550</v>
      </c>
      <c r="U44" s="18"/>
    </row>
    <row r="45" spans="1:44" s="25" customFormat="1" ht="24" customHeight="1" x14ac:dyDescent="0.25">
      <c r="A45" s="18"/>
      <c r="B45" s="961" t="s">
        <v>54</v>
      </c>
      <c r="C45" s="961"/>
      <c r="D45" s="962" t="s">
        <v>88</v>
      </c>
      <c r="E45" s="962"/>
      <c r="F45" s="962"/>
      <c r="G45" s="962"/>
      <c r="H45" s="962"/>
      <c r="I45" s="962"/>
      <c r="J45" s="962"/>
      <c r="K45" s="962"/>
      <c r="L45" s="962"/>
      <c r="M45" s="962"/>
      <c r="N45" s="201">
        <v>0</v>
      </c>
      <c r="O45" s="201">
        <v>61</v>
      </c>
      <c r="P45" s="201">
        <v>0</v>
      </c>
      <c r="Q45" s="364">
        <v>61</v>
      </c>
      <c r="R45" s="719">
        <v>1.1278209390126206E-4</v>
      </c>
      <c r="S45" s="733"/>
      <c r="T45" s="725">
        <v>65</v>
      </c>
      <c r="U45" s="18"/>
    </row>
    <row r="46" spans="1:44" s="25" customFormat="1" ht="24" customHeight="1" x14ac:dyDescent="0.25">
      <c r="A46" s="18"/>
      <c r="B46" s="961" t="s">
        <v>51</v>
      </c>
      <c r="C46" s="961"/>
      <c r="D46" s="962" t="s">
        <v>89</v>
      </c>
      <c r="E46" s="962"/>
      <c r="F46" s="962"/>
      <c r="G46" s="962"/>
      <c r="H46" s="962"/>
      <c r="I46" s="962"/>
      <c r="J46" s="962"/>
      <c r="K46" s="962"/>
      <c r="L46" s="962"/>
      <c r="M46" s="962"/>
      <c r="N46" s="201">
        <v>0</v>
      </c>
      <c r="O46" s="203">
        <v>189</v>
      </c>
      <c r="P46" s="201">
        <v>15609</v>
      </c>
      <c r="Q46" s="364">
        <v>15798</v>
      </c>
      <c r="R46" s="719">
        <v>2.9208713433641606E-2</v>
      </c>
      <c r="S46" s="733"/>
      <c r="T46" s="725">
        <v>9327</v>
      </c>
      <c r="U46" s="18"/>
    </row>
    <row r="47" spans="1:44" s="25" customFormat="1" ht="24" customHeight="1" x14ac:dyDescent="0.25">
      <c r="A47" s="18"/>
      <c r="B47" s="961" t="s">
        <v>52</v>
      </c>
      <c r="C47" s="961"/>
      <c r="D47" s="962" t="s">
        <v>90</v>
      </c>
      <c r="E47" s="962"/>
      <c r="F47" s="962"/>
      <c r="G47" s="962"/>
      <c r="H47" s="962"/>
      <c r="I47" s="962"/>
      <c r="J47" s="962"/>
      <c r="K47" s="962"/>
      <c r="L47" s="962"/>
      <c r="M47" s="962"/>
      <c r="N47" s="201">
        <v>0</v>
      </c>
      <c r="O47" s="201">
        <v>0</v>
      </c>
      <c r="P47" s="201">
        <v>74429</v>
      </c>
      <c r="Q47" s="364">
        <v>74429</v>
      </c>
      <c r="R47" s="719">
        <v>0.1376107945406071</v>
      </c>
      <c r="S47" s="733"/>
      <c r="T47" s="725">
        <v>77728</v>
      </c>
      <c r="U47" s="18"/>
    </row>
    <row r="48" spans="1:44" s="25" customFormat="1" ht="24" customHeight="1" x14ac:dyDescent="0.25">
      <c r="A48" s="18"/>
      <c r="B48" s="969" t="s">
        <v>46</v>
      </c>
      <c r="C48" s="970"/>
      <c r="D48" s="962" t="s">
        <v>91</v>
      </c>
      <c r="E48" s="962"/>
      <c r="F48" s="962"/>
      <c r="G48" s="962"/>
      <c r="H48" s="962"/>
      <c r="I48" s="962"/>
      <c r="J48" s="962"/>
      <c r="K48" s="962"/>
      <c r="L48" s="962"/>
      <c r="M48" s="962"/>
      <c r="N48" s="201">
        <v>0</v>
      </c>
      <c r="O48" s="201">
        <v>411</v>
      </c>
      <c r="P48" s="201">
        <v>1143</v>
      </c>
      <c r="Q48" s="364">
        <v>1554</v>
      </c>
      <c r="R48" s="719">
        <v>2.8731700643042824E-3</v>
      </c>
      <c r="S48" s="733"/>
      <c r="T48" s="727">
        <v>5869</v>
      </c>
      <c r="U48" s="18"/>
    </row>
    <row r="49" spans="1:21" s="25" customFormat="1" ht="24" customHeight="1" x14ac:dyDescent="0.25">
      <c r="A49" s="18"/>
      <c r="B49" s="961" t="s">
        <v>92</v>
      </c>
      <c r="C49" s="961"/>
      <c r="D49" s="962" t="s">
        <v>93</v>
      </c>
      <c r="E49" s="962"/>
      <c r="F49" s="962"/>
      <c r="G49" s="962"/>
      <c r="H49" s="962"/>
      <c r="I49" s="962"/>
      <c r="J49" s="962"/>
      <c r="K49" s="962"/>
      <c r="L49" s="962"/>
      <c r="M49" s="962"/>
      <c r="N49" s="201">
        <v>0</v>
      </c>
      <c r="O49" s="201">
        <v>1171</v>
      </c>
      <c r="P49" s="201">
        <v>0</v>
      </c>
      <c r="Q49" s="364">
        <v>1171</v>
      </c>
      <c r="R49" s="719">
        <v>2.1650464255471781E-3</v>
      </c>
      <c r="S49" s="733"/>
      <c r="T49" s="728">
        <v>11</v>
      </c>
      <c r="U49" s="18"/>
    </row>
    <row r="50" spans="1:21" s="25" customFormat="1" ht="24" customHeight="1" x14ac:dyDescent="0.25">
      <c r="A50" s="18"/>
      <c r="B50" s="961" t="s">
        <v>94</v>
      </c>
      <c r="C50" s="961"/>
      <c r="D50" s="973" t="s">
        <v>466</v>
      </c>
      <c r="E50" s="973"/>
      <c r="F50" s="973"/>
      <c r="G50" s="973"/>
      <c r="H50" s="973"/>
      <c r="I50" s="973"/>
      <c r="J50" s="973"/>
      <c r="K50" s="973"/>
      <c r="L50" s="973"/>
      <c r="M50" s="973"/>
      <c r="N50" s="201">
        <v>0</v>
      </c>
      <c r="O50" s="201">
        <v>0</v>
      </c>
      <c r="P50" s="201">
        <v>0</v>
      </c>
      <c r="Q50" s="364">
        <v>0</v>
      </c>
      <c r="R50" s="719">
        <v>0</v>
      </c>
      <c r="S50" s="733"/>
      <c r="T50" s="729">
        <v>0</v>
      </c>
      <c r="U50" s="18"/>
    </row>
    <row r="51" spans="1:21" s="25" customFormat="1" ht="24" customHeight="1" x14ac:dyDescent="0.25">
      <c r="A51" s="18"/>
      <c r="B51" s="972" t="s">
        <v>95</v>
      </c>
      <c r="C51" s="972"/>
      <c r="D51" s="974" t="s">
        <v>96</v>
      </c>
      <c r="E51" s="974"/>
      <c r="F51" s="974"/>
      <c r="G51" s="974"/>
      <c r="H51" s="974"/>
      <c r="I51" s="974"/>
      <c r="J51" s="974"/>
      <c r="K51" s="974"/>
      <c r="L51" s="974"/>
      <c r="M51" s="974"/>
      <c r="N51" s="204">
        <v>0</v>
      </c>
      <c r="O51" s="204">
        <v>0</v>
      </c>
      <c r="P51" s="204">
        <v>0</v>
      </c>
      <c r="Q51" s="373">
        <v>0</v>
      </c>
      <c r="R51" s="721">
        <v>0</v>
      </c>
      <c r="S51" s="733"/>
      <c r="T51" s="728">
        <v>0</v>
      </c>
      <c r="U51" s="18"/>
    </row>
    <row r="52" spans="1:21" s="25" customFormat="1" ht="24" customHeight="1" x14ac:dyDescent="0.25">
      <c r="A52" s="18"/>
      <c r="B52" s="975" t="s">
        <v>430</v>
      </c>
      <c r="C52" s="976"/>
      <c r="D52" s="976"/>
      <c r="E52" s="976"/>
      <c r="F52" s="976"/>
      <c r="G52" s="976"/>
      <c r="H52" s="976"/>
      <c r="I52" s="976"/>
      <c r="J52" s="976"/>
      <c r="K52" s="976"/>
      <c r="L52" s="976"/>
      <c r="M52" s="977"/>
      <c r="N52" s="198">
        <v>18791</v>
      </c>
      <c r="O52" s="198">
        <v>39744</v>
      </c>
      <c r="P52" s="198">
        <v>482331</v>
      </c>
      <c r="Q52" s="199">
        <v>540866</v>
      </c>
      <c r="R52" s="722">
        <v>1</v>
      </c>
      <c r="S52" s="734"/>
      <c r="T52" s="730">
        <v>397638</v>
      </c>
      <c r="U52" s="18"/>
    </row>
    <row r="53" spans="1:21" x14ac:dyDescent="0.25">
      <c r="B53" s="928" t="s">
        <v>330</v>
      </c>
      <c r="C53" s="928"/>
      <c r="D53" s="928"/>
      <c r="E53" s="928"/>
      <c r="F53" s="928"/>
      <c r="G53" s="928"/>
      <c r="H53" s="928"/>
      <c r="I53" s="928"/>
      <c r="J53" s="928"/>
      <c r="K53" s="928"/>
      <c r="L53" s="928"/>
      <c r="M53" s="928"/>
      <c r="N53" s="928"/>
      <c r="O53" s="928"/>
      <c r="P53" s="928"/>
      <c r="Q53" s="928"/>
      <c r="R53" s="928"/>
      <c r="S53" s="34"/>
      <c r="T53" s="90"/>
    </row>
    <row r="54" spans="1:21" x14ac:dyDescent="0.25">
      <c r="N54" s="374"/>
      <c r="O54" s="374"/>
      <c r="P54" s="374"/>
      <c r="Q54" s="374"/>
      <c r="R54" s="375"/>
      <c r="S54" s="374"/>
      <c r="T54" s="374"/>
    </row>
    <row r="55" spans="1:21" hidden="1" x14ac:dyDescent="0.25">
      <c r="T55" s="1"/>
    </row>
    <row r="56" spans="1:21" hidden="1" x14ac:dyDescent="0.25">
      <c r="T56" s="1"/>
    </row>
    <row r="57" spans="1:21" hidden="1" x14ac:dyDescent="0.25">
      <c r="T57" s="1"/>
    </row>
    <row r="58" spans="1:21" hidden="1" x14ac:dyDescent="0.25">
      <c r="T58" s="1"/>
    </row>
    <row r="59" spans="1:21" hidden="1" x14ac:dyDescent="0.25">
      <c r="T59" s="1"/>
    </row>
    <row r="60" spans="1:21" hidden="1" x14ac:dyDescent="0.25"/>
    <row r="61" spans="1:21" hidden="1" x14ac:dyDescent="0.25"/>
    <row r="62" spans="1:21" hidden="1" x14ac:dyDescent="0.25"/>
    <row r="63" spans="1:21" hidden="1" x14ac:dyDescent="0.25"/>
    <row r="64" spans="1:21" hidden="1" x14ac:dyDescent="0.25"/>
    <row r="65" spans="1:20" x14ac:dyDescent="0.25">
      <c r="Q65" s="374"/>
    </row>
    <row r="66" spans="1:20" x14ac:dyDescent="0.25">
      <c r="A66" s="18" t="s">
        <v>694</v>
      </c>
      <c r="T66" t="s">
        <v>384</v>
      </c>
    </row>
  </sheetData>
  <mergeCells count="96">
    <mergeCell ref="B8:C8"/>
    <mergeCell ref="D8:M8"/>
    <mergeCell ref="B9:C9"/>
    <mergeCell ref="D9:M9"/>
    <mergeCell ref="B10:C10"/>
    <mergeCell ref="D10:M10"/>
    <mergeCell ref="B11:C11"/>
    <mergeCell ref="D11:M11"/>
    <mergeCell ref="B13:C13"/>
    <mergeCell ref="D13:M13"/>
    <mergeCell ref="B14:C14"/>
    <mergeCell ref="D14:M14"/>
    <mergeCell ref="B12:C12"/>
    <mergeCell ref="D12:M12"/>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9:C29"/>
    <mergeCell ref="D29:M29"/>
    <mergeCell ref="B26:C26"/>
    <mergeCell ref="D26:M26"/>
    <mergeCell ref="B28:C28"/>
    <mergeCell ref="D28:M28"/>
    <mergeCell ref="D27:M27"/>
    <mergeCell ref="B27:C27"/>
    <mergeCell ref="B53:R53"/>
    <mergeCell ref="B45:C45"/>
    <mergeCell ref="D45:M45"/>
    <mergeCell ref="B46:C46"/>
    <mergeCell ref="D46:M46"/>
    <mergeCell ref="B47:C47"/>
    <mergeCell ref="D47:M47"/>
    <mergeCell ref="B49:C49"/>
    <mergeCell ref="B50:C50"/>
    <mergeCell ref="B51:C51"/>
    <mergeCell ref="D49:M49"/>
    <mergeCell ref="D50:M50"/>
    <mergeCell ref="D51:M51"/>
    <mergeCell ref="B52:M52"/>
    <mergeCell ref="V5:V6"/>
    <mergeCell ref="B6:R6"/>
    <mergeCell ref="B48:C48"/>
    <mergeCell ref="D48:M48"/>
    <mergeCell ref="B42:C42"/>
    <mergeCell ref="D42:M42"/>
    <mergeCell ref="B43:C43"/>
    <mergeCell ref="D43:M43"/>
    <mergeCell ref="B44:C44"/>
    <mergeCell ref="B37:C37"/>
    <mergeCell ref="D37:M37"/>
    <mergeCell ref="B38:C38"/>
    <mergeCell ref="D38:M38"/>
    <mergeCell ref="D44:M44"/>
    <mergeCell ref="B25:C25"/>
    <mergeCell ref="D25:M25"/>
    <mergeCell ref="B40:C40"/>
    <mergeCell ref="D40:M40"/>
    <mergeCell ref="B41:C41"/>
    <mergeCell ref="D41:M41"/>
    <mergeCell ref="B34:C34"/>
    <mergeCell ref="D34:M34"/>
    <mergeCell ref="B35:C35"/>
    <mergeCell ref="D35:M35"/>
    <mergeCell ref="B36:C36"/>
    <mergeCell ref="D36:M36"/>
    <mergeCell ref="B7:M7"/>
    <mergeCell ref="T2:T3"/>
    <mergeCell ref="B5:R5"/>
    <mergeCell ref="B3:R3"/>
    <mergeCell ref="B39:C39"/>
    <mergeCell ref="D39:M39"/>
    <mergeCell ref="B30:C30"/>
    <mergeCell ref="D30:M30"/>
    <mergeCell ref="B31:C31"/>
    <mergeCell ref="D31:M31"/>
    <mergeCell ref="B32:C32"/>
    <mergeCell ref="D32:M32"/>
    <mergeCell ref="B33:C33"/>
    <mergeCell ref="D33:M33"/>
    <mergeCell ref="B24:C24"/>
    <mergeCell ref="D24:M24"/>
  </mergeCells>
  <conditionalFormatting sqref="V3:XFD3">
    <cfRule type="cellIs" dxfId="45" priority="1" operator="equal">
      <formula>0</formula>
    </cfRule>
  </conditionalFormatting>
  <pageMargins left="0.7" right="0.7" top="0.75" bottom="0.75" header="0.3" footer="0.3"/>
  <pageSetup paperSize="9"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8"/>
  <sheetViews>
    <sheetView showGridLines="0" workbookViewId="0">
      <selection activeCell="G16" sqref="G16"/>
    </sheetView>
  </sheetViews>
  <sheetFormatPr defaultColWidth="0" defaultRowHeight="12.75" zeroHeight="1" x14ac:dyDescent="0.2"/>
  <cols>
    <col min="1" max="1" width="9.140625" style="58" customWidth="1"/>
    <col min="2" max="2" width="6.85546875" style="51" customWidth="1"/>
    <col min="3" max="3" width="11.7109375" style="51" customWidth="1"/>
    <col min="4" max="4" width="7.42578125" style="51" customWidth="1"/>
    <col min="5" max="5" width="4.42578125" style="51" customWidth="1"/>
    <col min="6" max="6" width="11.7109375" style="51" customWidth="1"/>
    <col min="7" max="7" width="13.5703125" style="51" customWidth="1"/>
    <col min="8" max="8" width="0.7109375" style="58" customWidth="1"/>
    <col min="9" max="9" width="11.85546875" style="51" customWidth="1"/>
    <col min="10" max="10" width="9.140625" style="58" customWidth="1"/>
    <col min="11" max="18" width="0" style="51" hidden="1" customWidth="1"/>
    <col min="19" max="16384" width="9.140625" style="51" hidden="1"/>
  </cols>
  <sheetData>
    <row r="1" spans="2:14" s="58" customFormat="1" x14ac:dyDescent="0.2"/>
    <row r="2" spans="2:14" s="58" customFormat="1" ht="15.75" x14ac:dyDescent="0.2">
      <c r="J2" s="6"/>
    </row>
    <row r="3" spans="2:14" s="58" customFormat="1" ht="15.75" x14ac:dyDescent="0.2">
      <c r="J3" s="6"/>
    </row>
    <row r="4" spans="2:14" s="2" customFormat="1" ht="24" customHeight="1" x14ac:dyDescent="0.2">
      <c r="B4" s="885" t="s">
        <v>473</v>
      </c>
      <c r="C4" s="885"/>
      <c r="D4" s="885"/>
      <c r="E4" s="885"/>
      <c r="F4" s="885"/>
      <c r="G4" s="885"/>
      <c r="H4" s="885"/>
      <c r="I4" s="885"/>
      <c r="J4" s="6"/>
      <c r="K4" s="6"/>
      <c r="L4" s="6"/>
      <c r="M4" s="6"/>
      <c r="N4" s="6"/>
    </row>
    <row r="5" spans="2:14" s="58" customFormat="1" ht="24" customHeight="1" x14ac:dyDescent="0.25">
      <c r="B5" s="336"/>
      <c r="C5" s="336"/>
      <c r="D5" s="336"/>
      <c r="E5" s="336"/>
      <c r="F5" s="336"/>
      <c r="G5" s="336"/>
      <c r="H5" s="336"/>
      <c r="I5" s="336"/>
    </row>
    <row r="6" spans="2:14" ht="24" customHeight="1" x14ac:dyDescent="0.2">
      <c r="B6" s="986" t="s">
        <v>245</v>
      </c>
      <c r="C6" s="989" t="s">
        <v>557</v>
      </c>
      <c r="D6" s="990"/>
      <c r="E6" s="990"/>
      <c r="F6" s="990"/>
      <c r="G6" s="991"/>
      <c r="H6" s="982"/>
      <c r="I6" s="735">
        <v>2020</v>
      </c>
    </row>
    <row r="7" spans="2:14" ht="34.5" customHeight="1" x14ac:dyDescent="0.2">
      <c r="B7" s="987"/>
      <c r="C7" s="992" t="s">
        <v>24</v>
      </c>
      <c r="D7" s="993"/>
      <c r="E7" s="993"/>
      <c r="F7" s="993"/>
      <c r="G7" s="335" t="s">
        <v>25</v>
      </c>
      <c r="H7" s="983"/>
      <c r="I7" s="736" t="s">
        <v>25</v>
      </c>
    </row>
    <row r="8" spans="2:14" ht="24" customHeight="1" x14ac:dyDescent="0.2">
      <c r="B8" s="987"/>
      <c r="C8" s="994" t="s">
        <v>27</v>
      </c>
      <c r="D8" s="994"/>
      <c r="E8" s="994"/>
      <c r="F8" s="994"/>
      <c r="G8" s="250">
        <v>24</v>
      </c>
      <c r="H8" s="984"/>
      <c r="I8" s="250">
        <v>20</v>
      </c>
    </row>
    <row r="9" spans="2:14" ht="24" customHeight="1" x14ac:dyDescent="0.2">
      <c r="B9" s="987"/>
      <c r="C9" s="995" t="s">
        <v>28</v>
      </c>
      <c r="D9" s="995"/>
      <c r="E9" s="995"/>
      <c r="F9" s="996"/>
      <c r="G9" s="250">
        <v>137</v>
      </c>
      <c r="H9" s="984"/>
      <c r="I9" s="250">
        <v>114</v>
      </c>
    </row>
    <row r="10" spans="2:14" ht="24" customHeight="1" x14ac:dyDescent="0.2">
      <c r="B10" s="987"/>
      <c r="C10" s="997" t="s">
        <v>29</v>
      </c>
      <c r="D10" s="995"/>
      <c r="E10" s="995"/>
      <c r="F10" s="995"/>
      <c r="G10" s="250">
        <v>47</v>
      </c>
      <c r="H10" s="984"/>
      <c r="I10" s="250">
        <v>35</v>
      </c>
    </row>
    <row r="11" spans="2:14" ht="24" customHeight="1" x14ac:dyDescent="0.2">
      <c r="B11" s="987"/>
      <c r="C11" s="998" t="s">
        <v>472</v>
      </c>
      <c r="D11" s="999"/>
      <c r="E11" s="999"/>
      <c r="F11" s="1000"/>
      <c r="G11" s="337">
        <v>71</v>
      </c>
      <c r="H11" s="983"/>
      <c r="I11" s="737">
        <v>55</v>
      </c>
    </row>
    <row r="12" spans="2:14" ht="24" customHeight="1" x14ac:dyDescent="0.2">
      <c r="B12" s="988"/>
      <c r="C12" s="1001" t="s">
        <v>246</v>
      </c>
      <c r="D12" s="1002"/>
      <c r="E12" s="1002"/>
      <c r="F12" s="1002"/>
      <c r="G12" s="738">
        <v>208</v>
      </c>
      <c r="H12" s="985"/>
      <c r="I12" s="739">
        <v>169</v>
      </c>
    </row>
    <row r="13" spans="2:14" s="1" customFormat="1" ht="15" x14ac:dyDescent="0.25">
      <c r="B13" s="886" t="s">
        <v>328</v>
      </c>
      <c r="C13" s="886"/>
      <c r="D13" s="886"/>
      <c r="E13" s="886"/>
      <c r="F13" s="886"/>
      <c r="G13" s="886"/>
      <c r="H13" s="3"/>
      <c r="I13" s="3"/>
      <c r="J13" s="58"/>
      <c r="K13" s="3"/>
      <c r="L13" s="3"/>
      <c r="M13" s="3"/>
    </row>
    <row r="14" spans="2:14" s="1" customFormat="1" ht="15" x14ac:dyDescent="0.25">
      <c r="B14" s="608"/>
      <c r="C14" s="608"/>
      <c r="D14" s="608"/>
      <c r="E14" s="608"/>
      <c r="F14" s="608"/>
      <c r="G14" s="608"/>
      <c r="H14" s="3"/>
      <c r="I14" s="3"/>
      <c r="J14" s="58"/>
      <c r="K14" s="3"/>
      <c r="L14" s="3"/>
      <c r="M14" s="3"/>
    </row>
    <row r="15" spans="2:14" s="1" customFormat="1" ht="15" x14ac:dyDescent="0.25">
      <c r="B15" s="608"/>
      <c r="C15" s="608"/>
      <c r="D15" s="608"/>
      <c r="E15" s="608"/>
      <c r="F15" s="608"/>
      <c r="G15" s="608"/>
      <c r="H15" s="3"/>
      <c r="I15" s="3"/>
      <c r="J15" s="58"/>
      <c r="K15" s="3"/>
      <c r="L15" s="3"/>
      <c r="M15" s="3"/>
    </row>
    <row r="16" spans="2:14" s="1" customFormat="1" ht="15" x14ac:dyDescent="0.25">
      <c r="B16" s="608"/>
      <c r="C16" s="608"/>
      <c r="D16" s="608"/>
      <c r="E16" s="608"/>
      <c r="F16" s="608"/>
      <c r="G16" s="608"/>
      <c r="H16" s="3"/>
      <c r="I16" s="3"/>
      <c r="J16" s="58"/>
      <c r="K16" s="3"/>
      <c r="L16" s="3"/>
      <c r="M16" s="3"/>
    </row>
    <row r="17" spans="2:10" s="58" customFormat="1" x14ac:dyDescent="0.2">
      <c r="H17" s="105"/>
      <c r="I17" s="105"/>
      <c r="J17" s="105"/>
    </row>
    <row r="18" spans="2:10" x14ac:dyDescent="0.2">
      <c r="B18" s="58"/>
      <c r="C18" s="58"/>
      <c r="D18" s="58"/>
      <c r="E18" s="58"/>
      <c r="F18" s="58"/>
      <c r="G18" s="58"/>
      <c r="I18" s="58"/>
    </row>
  </sheetData>
  <mergeCells count="11">
    <mergeCell ref="B13:G13"/>
    <mergeCell ref="H6:H12"/>
    <mergeCell ref="B4:I4"/>
    <mergeCell ref="B6:B12"/>
    <mergeCell ref="C6:G6"/>
    <mergeCell ref="C7:F7"/>
    <mergeCell ref="C8:F8"/>
    <mergeCell ref="C9:F9"/>
    <mergeCell ref="C10:F10"/>
    <mergeCell ref="C11:F11"/>
    <mergeCell ref="C12:F12"/>
  </mergeCells>
  <conditionalFormatting sqref="O4:XFD4">
    <cfRule type="cellIs" dxfId="44"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9"/>
  <sheetViews>
    <sheetView showGridLines="0" topLeftCell="A13" zoomScaleNormal="100" workbookViewId="0">
      <selection activeCell="P30" sqref="P30"/>
    </sheetView>
  </sheetViews>
  <sheetFormatPr defaultColWidth="0" defaultRowHeight="15" zeroHeight="1" x14ac:dyDescent="0.25"/>
  <cols>
    <col min="1" max="1" width="6.7109375" style="18" customWidth="1"/>
    <col min="2" max="2" width="4.85546875" style="9" customWidth="1"/>
    <col min="3" max="3" width="4" style="9" customWidth="1"/>
    <col min="4" max="11" width="9.140625" style="9" customWidth="1"/>
    <col min="12" max="12" width="6.42578125" style="9" customWidth="1"/>
    <col min="13" max="13" width="14.42578125" style="9" customWidth="1"/>
    <col min="14" max="15" width="13.28515625" style="9" customWidth="1"/>
    <col min="16" max="16" width="8" style="18" customWidth="1"/>
    <col min="17" max="16384" width="9.140625" style="9" hidden="1"/>
  </cols>
  <sheetData>
    <row r="1" spans="2:19" s="18" customFormat="1" x14ac:dyDescent="0.25"/>
    <row r="2" spans="2:19" s="18" customFormat="1" ht="15" customHeight="1" x14ac:dyDescent="0.25">
      <c r="B2" s="38"/>
      <c r="C2" s="38"/>
      <c r="D2" s="38"/>
      <c r="E2" s="38"/>
      <c r="F2" s="38"/>
      <c r="G2" s="38"/>
      <c r="H2" s="38"/>
      <c r="I2" s="38"/>
      <c r="J2" s="38"/>
      <c r="K2" s="38"/>
      <c r="L2" s="38"/>
      <c r="M2" s="38"/>
      <c r="N2" s="38"/>
      <c r="O2" s="38"/>
      <c r="P2" s="6"/>
    </row>
    <row r="3" spans="2:19" s="2" customFormat="1" ht="24" customHeight="1" x14ac:dyDescent="0.2">
      <c r="B3" s="885" t="s">
        <v>476</v>
      </c>
      <c r="C3" s="885"/>
      <c r="D3" s="885"/>
      <c r="E3" s="885"/>
      <c r="F3" s="885"/>
      <c r="G3" s="885"/>
      <c r="H3" s="885"/>
      <c r="I3" s="885"/>
      <c r="J3" s="885"/>
      <c r="K3" s="885"/>
      <c r="L3" s="885"/>
      <c r="M3" s="885"/>
      <c r="N3" s="885"/>
      <c r="O3" s="885"/>
      <c r="P3" s="6"/>
      <c r="Q3" s="6"/>
      <c r="R3" s="6"/>
      <c r="S3" s="6"/>
    </row>
    <row r="4" spans="2:19" s="18" customFormat="1" ht="24" customHeight="1" thickBot="1" x14ac:dyDescent="0.3"/>
    <row r="5" spans="2:19" ht="24" customHeight="1" x14ac:dyDescent="0.25">
      <c r="B5" s="1021" t="s">
        <v>573</v>
      </c>
      <c r="C5" s="1022"/>
      <c r="D5" s="1022"/>
      <c r="E5" s="1022"/>
      <c r="F5" s="1022"/>
      <c r="G5" s="1022"/>
      <c r="H5" s="1022"/>
      <c r="I5" s="1022"/>
      <c r="J5" s="1022"/>
      <c r="K5" s="1022"/>
      <c r="L5" s="1022"/>
      <c r="M5" s="1022"/>
      <c r="N5" s="1022"/>
      <c r="O5" s="1023"/>
      <c r="P5" s="24"/>
    </row>
    <row r="6" spans="2:19" ht="24" customHeight="1" x14ac:dyDescent="0.25">
      <c r="B6" s="1015" t="s">
        <v>570</v>
      </c>
      <c r="C6" s="1016"/>
      <c r="D6" s="1016"/>
      <c r="E6" s="1016"/>
      <c r="F6" s="1016"/>
      <c r="G6" s="1016"/>
      <c r="H6" s="1016"/>
      <c r="I6" s="1016"/>
      <c r="J6" s="1016"/>
      <c r="K6" s="1016"/>
      <c r="L6" s="1017"/>
      <c r="M6" s="1012" t="s">
        <v>571</v>
      </c>
      <c r="N6" s="1012" t="s">
        <v>475</v>
      </c>
      <c r="O6" s="1014"/>
      <c r="P6" s="24"/>
    </row>
    <row r="7" spans="2:19" ht="24" customHeight="1" x14ac:dyDescent="0.25">
      <c r="B7" s="1018" t="s">
        <v>465</v>
      </c>
      <c r="C7" s="1019"/>
      <c r="D7" s="1019"/>
      <c r="E7" s="1019"/>
      <c r="F7" s="1019"/>
      <c r="G7" s="1019"/>
      <c r="H7" s="1019"/>
      <c r="I7" s="1019"/>
      <c r="J7" s="1019"/>
      <c r="K7" s="1019"/>
      <c r="L7" s="1020"/>
      <c r="M7" s="1013"/>
      <c r="N7" s="207" t="s">
        <v>102</v>
      </c>
      <c r="O7" s="382" t="s">
        <v>103</v>
      </c>
    </row>
    <row r="8" spans="2:19" ht="24" customHeight="1" x14ac:dyDescent="0.25">
      <c r="B8" s="1008" t="s">
        <v>59</v>
      </c>
      <c r="C8" s="1009"/>
      <c r="D8" s="1010" t="s">
        <v>60</v>
      </c>
      <c r="E8" s="1010"/>
      <c r="F8" s="1010"/>
      <c r="G8" s="1010"/>
      <c r="H8" s="1010"/>
      <c r="I8" s="1010"/>
      <c r="J8" s="1010"/>
      <c r="K8" s="1010"/>
      <c r="L8" s="1011"/>
      <c r="M8" s="389">
        <v>5392</v>
      </c>
      <c r="N8" s="390">
        <v>5</v>
      </c>
      <c r="O8" s="390">
        <v>5</v>
      </c>
    </row>
    <row r="9" spans="2:19" ht="24" customHeight="1" x14ac:dyDescent="0.25">
      <c r="B9" s="1003" t="s">
        <v>61</v>
      </c>
      <c r="C9" s="1004"/>
      <c r="D9" s="1005" t="s">
        <v>424</v>
      </c>
      <c r="E9" s="1006"/>
      <c r="F9" s="1006"/>
      <c r="G9" s="1006"/>
      <c r="H9" s="1006"/>
      <c r="I9" s="1006"/>
      <c r="J9" s="1006"/>
      <c r="K9" s="1006"/>
      <c r="L9" s="1007"/>
      <c r="M9" s="391" t="s">
        <v>405</v>
      </c>
      <c r="N9" s="391" t="s">
        <v>405</v>
      </c>
      <c r="O9" s="391" t="s">
        <v>405</v>
      </c>
    </row>
    <row r="10" spans="2:19" ht="24" customHeight="1" x14ac:dyDescent="0.25">
      <c r="B10" s="1025" t="s">
        <v>43</v>
      </c>
      <c r="C10" s="1026"/>
      <c r="D10" s="1036" t="s">
        <v>63</v>
      </c>
      <c r="E10" s="1036"/>
      <c r="F10" s="1036"/>
      <c r="G10" s="1036"/>
      <c r="H10" s="1036"/>
      <c r="I10" s="1036"/>
      <c r="J10" s="1036"/>
      <c r="K10" s="1036"/>
      <c r="L10" s="1005"/>
      <c r="M10" s="148">
        <v>226854</v>
      </c>
      <c r="N10" s="392">
        <v>5.0999999999999996</v>
      </c>
      <c r="O10" s="392">
        <v>4.9000000000000004</v>
      </c>
    </row>
    <row r="11" spans="2:19" ht="24" customHeight="1" x14ac:dyDescent="0.25">
      <c r="B11" s="1003" t="s">
        <v>50</v>
      </c>
      <c r="C11" s="1004"/>
      <c r="D11" s="1005" t="s">
        <v>76</v>
      </c>
      <c r="E11" s="1006"/>
      <c r="F11" s="1006"/>
      <c r="G11" s="1006"/>
      <c r="H11" s="1006"/>
      <c r="I11" s="1006"/>
      <c r="J11" s="1006"/>
      <c r="K11" s="1006"/>
      <c r="L11" s="1007"/>
      <c r="M11" s="148" t="s">
        <v>405</v>
      </c>
      <c r="N11" s="148" t="s">
        <v>405</v>
      </c>
      <c r="O11" s="148" t="s">
        <v>405</v>
      </c>
    </row>
    <row r="12" spans="2:19" ht="24" customHeight="1" x14ac:dyDescent="0.25">
      <c r="B12" s="1025" t="s">
        <v>77</v>
      </c>
      <c r="C12" s="1026"/>
      <c r="D12" s="1027" t="s">
        <v>425</v>
      </c>
      <c r="E12" s="1027"/>
      <c r="F12" s="1027"/>
      <c r="G12" s="1027"/>
      <c r="H12" s="1027"/>
      <c r="I12" s="1027"/>
      <c r="J12" s="1027"/>
      <c r="K12" s="1027"/>
      <c r="L12" s="1028"/>
      <c r="M12" s="148">
        <v>785</v>
      </c>
      <c r="N12" s="393">
        <v>0.8</v>
      </c>
      <c r="O12" s="393">
        <v>0.5</v>
      </c>
    </row>
    <row r="13" spans="2:19" ht="24" customHeight="1" x14ac:dyDescent="0.25">
      <c r="B13" s="1025" t="s">
        <v>57</v>
      </c>
      <c r="C13" s="1026"/>
      <c r="D13" s="1027" t="s">
        <v>78</v>
      </c>
      <c r="E13" s="1027"/>
      <c r="F13" s="1027"/>
      <c r="G13" s="1027"/>
      <c r="H13" s="1027"/>
      <c r="I13" s="1027"/>
      <c r="J13" s="1027"/>
      <c r="K13" s="1027"/>
      <c r="L13" s="1028"/>
      <c r="M13" s="148">
        <v>32025</v>
      </c>
      <c r="N13" s="393">
        <v>6.6</v>
      </c>
      <c r="O13" s="393">
        <v>6.5</v>
      </c>
    </row>
    <row r="14" spans="2:19" ht="24" customHeight="1" x14ac:dyDescent="0.25">
      <c r="B14" s="1025" t="s">
        <v>48</v>
      </c>
      <c r="C14" s="1026"/>
      <c r="D14" s="1027" t="s">
        <v>564</v>
      </c>
      <c r="E14" s="1027"/>
      <c r="F14" s="1027"/>
      <c r="G14" s="1027"/>
      <c r="H14" s="1027"/>
      <c r="I14" s="1027"/>
      <c r="J14" s="1027"/>
      <c r="K14" s="1027"/>
      <c r="L14" s="1028"/>
      <c r="M14" s="148">
        <v>44992</v>
      </c>
      <c r="N14" s="393">
        <v>3.4</v>
      </c>
      <c r="O14" s="393">
        <v>3.2</v>
      </c>
    </row>
    <row r="15" spans="2:19" ht="24" customHeight="1" x14ac:dyDescent="0.25">
      <c r="B15" s="1025" t="s">
        <v>45</v>
      </c>
      <c r="C15" s="1026"/>
      <c r="D15" s="1027" t="s">
        <v>80</v>
      </c>
      <c r="E15" s="1027"/>
      <c r="F15" s="1027"/>
      <c r="G15" s="1027"/>
      <c r="H15" s="1027"/>
      <c r="I15" s="1027"/>
      <c r="J15" s="1027"/>
      <c r="K15" s="1027"/>
      <c r="L15" s="1028"/>
      <c r="M15" s="148">
        <v>20384</v>
      </c>
      <c r="N15" s="393">
        <v>0.5</v>
      </c>
      <c r="O15" s="393">
        <v>0.2</v>
      </c>
    </row>
    <row r="16" spans="2:19" ht="24" customHeight="1" x14ac:dyDescent="0.25">
      <c r="B16" s="1025" t="s">
        <v>53</v>
      </c>
      <c r="C16" s="1026"/>
      <c r="D16" s="1027" t="s">
        <v>81</v>
      </c>
      <c r="E16" s="1027"/>
      <c r="F16" s="1027"/>
      <c r="G16" s="1027"/>
      <c r="H16" s="1027"/>
      <c r="I16" s="1027"/>
      <c r="J16" s="1027"/>
      <c r="K16" s="1027"/>
      <c r="L16" s="1028"/>
      <c r="M16" s="148">
        <v>35759</v>
      </c>
      <c r="N16" s="393">
        <v>2.7</v>
      </c>
      <c r="O16" s="393">
        <v>2.2000000000000002</v>
      </c>
    </row>
    <row r="17" spans="2:18" ht="24" customHeight="1" x14ac:dyDescent="0.25">
      <c r="B17" s="1025" t="s">
        <v>56</v>
      </c>
      <c r="C17" s="1026"/>
      <c r="D17" s="1027" t="s">
        <v>391</v>
      </c>
      <c r="E17" s="1027"/>
      <c r="F17" s="1027"/>
      <c r="G17" s="1027"/>
      <c r="H17" s="1027"/>
      <c r="I17" s="1027"/>
      <c r="J17" s="1027"/>
      <c r="K17" s="1027"/>
      <c r="L17" s="1028"/>
      <c r="M17" s="148">
        <v>7512</v>
      </c>
      <c r="N17" s="393">
        <v>0.1</v>
      </c>
      <c r="O17" s="393">
        <v>-0.3</v>
      </c>
    </row>
    <row r="18" spans="2:18" ht="24" customHeight="1" x14ac:dyDescent="0.25">
      <c r="B18" s="1025" t="s">
        <v>49</v>
      </c>
      <c r="C18" s="1026"/>
      <c r="D18" s="1027" t="s">
        <v>361</v>
      </c>
      <c r="E18" s="1027"/>
      <c r="F18" s="1027"/>
      <c r="G18" s="1027"/>
      <c r="H18" s="1027"/>
      <c r="I18" s="1027"/>
      <c r="J18" s="1027"/>
      <c r="K18" s="1027"/>
      <c r="L18" s="1028"/>
      <c r="M18" s="148">
        <v>6792</v>
      </c>
      <c r="N18" s="393">
        <v>1.2</v>
      </c>
      <c r="O18" s="393">
        <v>0.5</v>
      </c>
    </row>
    <row r="19" spans="2:18" ht="24" customHeight="1" x14ac:dyDescent="0.25">
      <c r="B19" s="1003" t="s">
        <v>84</v>
      </c>
      <c r="C19" s="1004"/>
      <c r="D19" s="1028" t="s">
        <v>85</v>
      </c>
      <c r="E19" s="1032"/>
      <c r="F19" s="1032"/>
      <c r="G19" s="1032"/>
      <c r="H19" s="1032"/>
      <c r="I19" s="1032"/>
      <c r="J19" s="1032"/>
      <c r="K19" s="1032"/>
      <c r="L19" s="1033"/>
      <c r="M19" s="148" t="s">
        <v>405</v>
      </c>
      <c r="N19" s="393" t="s">
        <v>405</v>
      </c>
      <c r="O19" s="393" t="s">
        <v>405</v>
      </c>
    </row>
    <row r="20" spans="2:18" ht="24" customHeight="1" x14ac:dyDescent="0.25">
      <c r="B20" s="1025" t="s">
        <v>58</v>
      </c>
      <c r="C20" s="1026"/>
      <c r="D20" s="1027" t="s">
        <v>86</v>
      </c>
      <c r="E20" s="1027"/>
      <c r="F20" s="1027"/>
      <c r="G20" s="1027"/>
      <c r="H20" s="1027"/>
      <c r="I20" s="1027"/>
      <c r="J20" s="1027"/>
      <c r="K20" s="1027"/>
      <c r="L20" s="1028"/>
      <c r="M20" s="148">
        <v>1917</v>
      </c>
      <c r="N20" s="393">
        <v>0.9</v>
      </c>
      <c r="O20" s="393">
        <v>0.8</v>
      </c>
    </row>
    <row r="21" spans="2:18" ht="24" customHeight="1" x14ac:dyDescent="0.25">
      <c r="B21" s="1025" t="s">
        <v>55</v>
      </c>
      <c r="C21" s="1026"/>
      <c r="D21" s="1027" t="s">
        <v>87</v>
      </c>
      <c r="E21" s="1027"/>
      <c r="F21" s="1027"/>
      <c r="G21" s="1027"/>
      <c r="H21" s="1027"/>
      <c r="I21" s="1027"/>
      <c r="J21" s="1027"/>
      <c r="K21" s="1027"/>
      <c r="L21" s="1028"/>
      <c r="M21" s="148">
        <v>10142</v>
      </c>
      <c r="N21" s="393">
        <v>1.8</v>
      </c>
      <c r="O21" s="393">
        <v>1.8</v>
      </c>
    </row>
    <row r="22" spans="2:18" ht="24" customHeight="1" x14ac:dyDescent="0.25">
      <c r="B22" s="1003" t="s">
        <v>54</v>
      </c>
      <c r="C22" s="1004"/>
      <c r="D22" s="1028" t="s">
        <v>426</v>
      </c>
      <c r="E22" s="1032"/>
      <c r="F22" s="1032"/>
      <c r="G22" s="1032"/>
      <c r="H22" s="1032"/>
      <c r="I22" s="1032"/>
      <c r="J22" s="1032"/>
      <c r="K22" s="1032"/>
      <c r="L22" s="1033"/>
      <c r="M22" s="148" t="s">
        <v>405</v>
      </c>
      <c r="N22" s="393" t="s">
        <v>405</v>
      </c>
      <c r="O22" s="393" t="s">
        <v>405</v>
      </c>
    </row>
    <row r="23" spans="2:18" ht="24" customHeight="1" x14ac:dyDescent="0.25">
      <c r="B23" s="1025" t="s">
        <v>51</v>
      </c>
      <c r="C23" s="1026"/>
      <c r="D23" s="1027" t="s">
        <v>89</v>
      </c>
      <c r="E23" s="1027"/>
      <c r="F23" s="1027"/>
      <c r="G23" s="1027"/>
      <c r="H23" s="1027"/>
      <c r="I23" s="1027"/>
      <c r="J23" s="1027"/>
      <c r="K23" s="1027"/>
      <c r="L23" s="1028"/>
      <c r="M23" s="148">
        <v>380</v>
      </c>
      <c r="N23" s="393">
        <v>2.2000000000000002</v>
      </c>
      <c r="O23" s="393">
        <v>2.2000000000000002</v>
      </c>
    </row>
    <row r="24" spans="2:18" ht="24" customHeight="1" x14ac:dyDescent="0.25">
      <c r="B24" s="1025" t="s">
        <v>52</v>
      </c>
      <c r="C24" s="1026"/>
      <c r="D24" s="1027" t="s">
        <v>90</v>
      </c>
      <c r="E24" s="1027"/>
      <c r="F24" s="1027"/>
      <c r="G24" s="1027"/>
      <c r="H24" s="1027"/>
      <c r="I24" s="1027"/>
      <c r="J24" s="1027"/>
      <c r="K24" s="1027"/>
      <c r="L24" s="1028"/>
      <c r="M24" s="148">
        <v>74429</v>
      </c>
      <c r="N24" s="393">
        <v>4.2</v>
      </c>
      <c r="O24" s="393">
        <v>4.0999999999999996</v>
      </c>
    </row>
    <row r="25" spans="2:18" ht="24" customHeight="1" x14ac:dyDescent="0.25">
      <c r="B25" s="1025" t="s">
        <v>46</v>
      </c>
      <c r="C25" s="1026"/>
      <c r="D25" s="1027" t="s">
        <v>91</v>
      </c>
      <c r="E25" s="1027"/>
      <c r="F25" s="1027"/>
      <c r="G25" s="1027"/>
      <c r="H25" s="1027"/>
      <c r="I25" s="1027"/>
      <c r="J25" s="1027"/>
      <c r="K25" s="1027"/>
      <c r="L25" s="1028"/>
      <c r="M25" s="148">
        <v>1309</v>
      </c>
      <c r="N25" s="393">
        <v>7.3</v>
      </c>
      <c r="O25" s="393">
        <v>7.2</v>
      </c>
    </row>
    <row r="26" spans="2:18" ht="24" customHeight="1" x14ac:dyDescent="0.25">
      <c r="B26" s="1025" t="s">
        <v>92</v>
      </c>
      <c r="C26" s="1026"/>
      <c r="D26" s="1027" t="s">
        <v>402</v>
      </c>
      <c r="E26" s="1027"/>
      <c r="F26" s="1027"/>
      <c r="G26" s="1027"/>
      <c r="H26" s="1027"/>
      <c r="I26" s="1027"/>
      <c r="J26" s="1027"/>
      <c r="K26" s="1027"/>
      <c r="L26" s="1028"/>
      <c r="M26" s="148">
        <v>1136</v>
      </c>
      <c r="N26" s="393">
        <v>2.8</v>
      </c>
      <c r="O26" s="393">
        <v>2.6</v>
      </c>
    </row>
    <row r="27" spans="2:18" ht="24" customHeight="1" x14ac:dyDescent="0.25">
      <c r="B27" s="1034" t="s">
        <v>427</v>
      </c>
      <c r="C27" s="1035"/>
      <c r="D27" s="1027" t="s">
        <v>474</v>
      </c>
      <c r="E27" s="1027"/>
      <c r="F27" s="1027"/>
      <c r="G27" s="1027"/>
      <c r="H27" s="1027"/>
      <c r="I27" s="1027"/>
      <c r="J27" s="1027"/>
      <c r="K27" s="1027"/>
      <c r="L27" s="1028"/>
      <c r="M27" s="148">
        <v>95375</v>
      </c>
      <c r="N27" s="393">
        <v>2.5</v>
      </c>
      <c r="O27" s="393">
        <v>1.7</v>
      </c>
    </row>
    <row r="28" spans="2:18" ht="24" customHeight="1" thickBot="1" x14ac:dyDescent="0.3">
      <c r="B28" s="1029" t="s">
        <v>0</v>
      </c>
      <c r="C28" s="1030"/>
      <c r="D28" s="1030"/>
      <c r="E28" s="1030"/>
      <c r="F28" s="1030"/>
      <c r="G28" s="1030"/>
      <c r="H28" s="1030"/>
      <c r="I28" s="1030"/>
      <c r="J28" s="1030"/>
      <c r="K28" s="1030"/>
      <c r="L28" s="1030"/>
      <c r="M28" s="394">
        <f>SUM(M8:M27)</f>
        <v>565183</v>
      </c>
      <c r="N28" s="395">
        <v>4</v>
      </c>
      <c r="O28" s="395">
        <v>3.7</v>
      </c>
      <c r="P28" s="24"/>
      <c r="Q28" s="14"/>
      <c r="R28" s="14"/>
    </row>
    <row r="29" spans="2:18" s="1" customFormat="1" ht="15" customHeight="1" x14ac:dyDescent="0.25">
      <c r="B29" s="1024" t="s">
        <v>572</v>
      </c>
      <c r="C29" s="1024"/>
      <c r="D29" s="1024"/>
      <c r="E29" s="1024"/>
      <c r="F29" s="1024"/>
      <c r="G29" s="1024"/>
      <c r="H29" s="1024"/>
      <c r="I29" s="1024"/>
      <c r="J29" s="1024"/>
      <c r="K29" s="1024"/>
      <c r="L29" s="1024"/>
      <c r="M29" s="1024"/>
      <c r="N29" s="1024"/>
      <c r="O29" s="1024"/>
      <c r="P29" s="27"/>
      <c r="Q29" s="27"/>
      <c r="R29" s="27"/>
    </row>
    <row r="30" spans="2:18" s="18" customFormat="1" ht="27" customHeight="1" x14ac:dyDescent="0.25">
      <c r="B30" s="1031" t="s">
        <v>569</v>
      </c>
      <c r="C30" s="1031"/>
      <c r="D30" s="1031"/>
      <c r="E30" s="1031"/>
      <c r="F30" s="1031"/>
      <c r="G30" s="1031"/>
      <c r="H30" s="1031"/>
      <c r="I30" s="1031"/>
      <c r="J30" s="1031"/>
      <c r="K30" s="1031"/>
      <c r="L30" s="1031"/>
      <c r="M30" s="1031"/>
      <c r="N30" s="1031"/>
      <c r="O30" s="1031"/>
      <c r="P30" s="121"/>
    </row>
    <row r="31" spans="2:18" s="18" customFormat="1" x14ac:dyDescent="0.25">
      <c r="B31" s="22"/>
      <c r="C31" s="22"/>
      <c r="D31" s="22"/>
      <c r="E31" s="22"/>
      <c r="F31" s="22"/>
      <c r="G31" s="22"/>
      <c r="H31" s="22"/>
      <c r="I31" s="22"/>
      <c r="J31" s="22"/>
      <c r="K31" s="22"/>
      <c r="L31" s="22"/>
      <c r="M31" s="22"/>
      <c r="N31" s="22"/>
      <c r="O31" s="22"/>
    </row>
    <row r="32" spans="2:18" hidden="1" x14ac:dyDescent="0.25"/>
    <row r="33" spans="2:15" hidden="1" x14ac:dyDescent="0.25"/>
    <row r="34" spans="2:15" hidden="1" x14ac:dyDescent="0.25"/>
    <row r="35" spans="2:15" hidden="1" x14ac:dyDescent="0.25"/>
    <row r="36" spans="2:15" x14ac:dyDescent="0.25">
      <c r="B36" s="18"/>
      <c r="C36" s="18"/>
      <c r="D36" s="18"/>
      <c r="E36" s="18"/>
      <c r="F36" s="18"/>
      <c r="G36" s="18"/>
      <c r="H36" s="18"/>
      <c r="I36" s="18"/>
      <c r="J36" s="18"/>
      <c r="K36" s="18"/>
      <c r="L36" s="18"/>
      <c r="M36" s="18"/>
      <c r="N36" s="18"/>
      <c r="O36" s="18"/>
    </row>
    <row r="37" spans="2:15" x14ac:dyDescent="0.25">
      <c r="B37" s="18"/>
      <c r="C37" s="18"/>
      <c r="D37" s="18"/>
      <c r="E37" s="18"/>
      <c r="F37" s="18"/>
      <c r="G37" s="18"/>
      <c r="H37" s="18"/>
      <c r="I37" s="18"/>
      <c r="J37" s="18"/>
      <c r="K37" s="18"/>
      <c r="L37" s="18"/>
      <c r="M37" s="18"/>
      <c r="N37" s="18"/>
      <c r="O37" s="18"/>
    </row>
    <row r="38" spans="2:15" x14ac:dyDescent="0.25">
      <c r="B38" s="18"/>
      <c r="C38" s="18"/>
      <c r="D38" s="18"/>
      <c r="E38" s="18"/>
      <c r="F38" s="18"/>
      <c r="G38" s="18"/>
      <c r="H38" s="18"/>
      <c r="I38" s="18"/>
      <c r="J38" s="18"/>
      <c r="K38" s="18"/>
      <c r="L38" s="18"/>
      <c r="M38" s="18"/>
      <c r="N38" s="18"/>
      <c r="O38" s="18"/>
    </row>
    <row r="39" spans="2:15" x14ac:dyDescent="0.25">
      <c r="B39" s="18"/>
      <c r="C39" s="18"/>
      <c r="D39" s="18"/>
      <c r="E39" s="18"/>
      <c r="F39" s="18"/>
      <c r="G39" s="18"/>
      <c r="H39" s="18"/>
      <c r="I39" s="18"/>
      <c r="J39" s="18"/>
      <c r="K39" s="18"/>
      <c r="L39" s="18"/>
      <c r="M39" s="18"/>
      <c r="N39" s="18"/>
      <c r="O39" s="18"/>
    </row>
  </sheetData>
  <mergeCells count="49">
    <mergeCell ref="D18:L18"/>
    <mergeCell ref="B27:C27"/>
    <mergeCell ref="D27:L27"/>
    <mergeCell ref="B10:C10"/>
    <mergeCell ref="D10:L10"/>
    <mergeCell ref="B13:C13"/>
    <mergeCell ref="D13:L13"/>
    <mergeCell ref="B14:C14"/>
    <mergeCell ref="D14:L14"/>
    <mergeCell ref="B15:C15"/>
    <mergeCell ref="D15:L15"/>
    <mergeCell ref="B16:C16"/>
    <mergeCell ref="D16:L16"/>
    <mergeCell ref="B30:O30"/>
    <mergeCell ref="B19:C19"/>
    <mergeCell ref="D19:L19"/>
    <mergeCell ref="B11:C11"/>
    <mergeCell ref="D11:L11"/>
    <mergeCell ref="B12:C12"/>
    <mergeCell ref="D12:L12"/>
    <mergeCell ref="B17:C17"/>
    <mergeCell ref="D17:L17"/>
    <mergeCell ref="B20:C20"/>
    <mergeCell ref="D20:L20"/>
    <mergeCell ref="B21:C21"/>
    <mergeCell ref="D21:L21"/>
    <mergeCell ref="B22:C22"/>
    <mergeCell ref="D22:L22"/>
    <mergeCell ref="B18:C18"/>
    <mergeCell ref="B29:O29"/>
    <mergeCell ref="B23:C23"/>
    <mergeCell ref="D23:L23"/>
    <mergeCell ref="B24:C24"/>
    <mergeCell ref="D24:L24"/>
    <mergeCell ref="B25:C25"/>
    <mergeCell ref="D25:L25"/>
    <mergeCell ref="B28:L28"/>
    <mergeCell ref="D26:L26"/>
    <mergeCell ref="B26:C26"/>
    <mergeCell ref="B9:C9"/>
    <mergeCell ref="D9:L9"/>
    <mergeCell ref="B3:O3"/>
    <mergeCell ref="B8:C8"/>
    <mergeCell ref="D8:L8"/>
    <mergeCell ref="M6:M7"/>
    <mergeCell ref="N6:O6"/>
    <mergeCell ref="B6:L6"/>
    <mergeCell ref="B7:L7"/>
    <mergeCell ref="B5:O5"/>
  </mergeCells>
  <conditionalFormatting sqref="T3:XFD3">
    <cfRule type="cellIs" dxfId="43" priority="1" operator="equal">
      <formula>0</formula>
    </cfRule>
  </conditionalFormatting>
  <pageMargins left="0.7" right="0.7" top="0.75" bottom="0.75" header="0.3" footer="0.3"/>
  <pageSetup paperSize="9" scale="5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36"/>
  <sheetViews>
    <sheetView showGridLines="0" topLeftCell="A13" zoomScaleNormal="100" workbookViewId="0">
      <selection activeCell="Q5" sqref="Q5"/>
    </sheetView>
  </sheetViews>
  <sheetFormatPr defaultColWidth="0" defaultRowHeight="15" zeroHeight="1" x14ac:dyDescent="0.25"/>
  <cols>
    <col min="1" max="1" width="6.7109375" style="18" customWidth="1"/>
    <col min="2" max="2" width="4.85546875" style="9" customWidth="1"/>
    <col min="3" max="3" width="3.140625" style="9" customWidth="1"/>
    <col min="4" max="11" width="9.140625" style="9" customWidth="1"/>
    <col min="12" max="12" width="4.42578125" style="9" customWidth="1"/>
    <col min="13" max="13" width="10.5703125" style="9" customWidth="1"/>
    <col min="14" max="14" width="14.28515625" style="9" customWidth="1"/>
    <col min="15" max="15" width="14.7109375" style="9" customWidth="1"/>
    <col min="16" max="16" width="13.7109375" style="9" customWidth="1"/>
    <col min="17" max="17" width="7.5703125" style="18" customWidth="1"/>
    <col min="18" max="42" width="0" style="9" hidden="1" customWidth="1"/>
    <col min="43" max="16384" width="9.140625" style="9" hidden="1"/>
  </cols>
  <sheetData>
    <row r="1" spans="2:19" s="18" customFormat="1" x14ac:dyDescent="0.25"/>
    <row r="2" spans="2:19" s="18" customFormat="1" ht="25.5" customHeight="1" x14ac:dyDescent="0.25">
      <c r="B2" s="38"/>
      <c r="C2" s="38"/>
      <c r="D2" s="38"/>
      <c r="E2" s="38"/>
      <c r="F2" s="38"/>
      <c r="G2" s="38"/>
      <c r="H2" s="38"/>
      <c r="I2" s="38"/>
      <c r="J2" s="38"/>
      <c r="K2" s="38"/>
      <c r="L2" s="38"/>
      <c r="M2" s="38"/>
      <c r="N2" s="38"/>
      <c r="O2" s="38"/>
      <c r="Q2" s="6"/>
    </row>
    <row r="3" spans="2:19" s="2" customFormat="1" ht="24" customHeight="1" x14ac:dyDescent="0.2">
      <c r="B3" s="885" t="s">
        <v>549</v>
      </c>
      <c r="C3" s="885"/>
      <c r="D3" s="885"/>
      <c r="E3" s="885"/>
      <c r="F3" s="885"/>
      <c r="G3" s="885"/>
      <c r="H3" s="885"/>
      <c r="I3" s="885"/>
      <c r="J3" s="885"/>
      <c r="K3" s="885"/>
      <c r="L3" s="885"/>
      <c r="M3" s="885"/>
      <c r="N3" s="885"/>
      <c r="O3" s="885"/>
      <c r="P3" s="885"/>
      <c r="Q3" s="6"/>
      <c r="R3" s="6"/>
      <c r="S3" s="6"/>
    </row>
    <row r="4" spans="2:19" s="18" customFormat="1" ht="13.5" customHeight="1" thickBot="1" x14ac:dyDescent="0.3"/>
    <row r="5" spans="2:19" ht="24" customHeight="1" x14ac:dyDescent="0.25">
      <c r="B5" s="1021" t="s">
        <v>578</v>
      </c>
      <c r="C5" s="1022"/>
      <c r="D5" s="1022"/>
      <c r="E5" s="1022"/>
      <c r="F5" s="1022"/>
      <c r="G5" s="1022"/>
      <c r="H5" s="1022"/>
      <c r="I5" s="1022"/>
      <c r="J5" s="1022"/>
      <c r="K5" s="1022"/>
      <c r="L5" s="1022"/>
      <c r="M5" s="1022"/>
      <c r="N5" s="1022"/>
      <c r="O5" s="1022"/>
      <c r="P5" s="1023"/>
    </row>
    <row r="6" spans="2:19" ht="24" customHeight="1" x14ac:dyDescent="0.25">
      <c r="B6" s="1015" t="s">
        <v>576</v>
      </c>
      <c r="C6" s="1016"/>
      <c r="D6" s="1016"/>
      <c r="E6" s="1016"/>
      <c r="F6" s="1016"/>
      <c r="G6" s="1016"/>
      <c r="H6" s="1016"/>
      <c r="I6" s="1016"/>
      <c r="J6" s="1016"/>
      <c r="K6" s="1016"/>
      <c r="L6" s="1017"/>
      <c r="M6" s="1048" t="s">
        <v>104</v>
      </c>
      <c r="N6" s="1045" t="s">
        <v>478</v>
      </c>
      <c r="O6" s="1046"/>
      <c r="P6" s="1047"/>
    </row>
    <row r="7" spans="2:19" ht="24" customHeight="1" x14ac:dyDescent="0.25">
      <c r="B7" s="1044" t="s">
        <v>533</v>
      </c>
      <c r="C7" s="926"/>
      <c r="D7" s="926"/>
      <c r="E7" s="926"/>
      <c r="F7" s="926"/>
      <c r="G7" s="926"/>
      <c r="H7" s="926"/>
      <c r="I7" s="926"/>
      <c r="J7" s="926"/>
      <c r="K7" s="926"/>
      <c r="L7" s="927"/>
      <c r="M7" s="1012"/>
      <c r="N7" s="209" t="s">
        <v>403</v>
      </c>
      <c r="O7" s="209" t="s">
        <v>404</v>
      </c>
      <c r="P7" s="210" t="s">
        <v>575</v>
      </c>
    </row>
    <row r="8" spans="2:19" ht="24" customHeight="1" x14ac:dyDescent="0.25">
      <c r="B8" s="1025" t="s">
        <v>59</v>
      </c>
      <c r="C8" s="1026"/>
      <c r="D8" s="1049" t="s">
        <v>60</v>
      </c>
      <c r="E8" s="1049"/>
      <c r="F8" s="1049"/>
      <c r="G8" s="1049"/>
      <c r="H8" s="1049"/>
      <c r="I8" s="1049"/>
      <c r="J8" s="1049"/>
      <c r="K8" s="1049"/>
      <c r="L8" s="1050"/>
      <c r="M8" s="205">
        <v>5633</v>
      </c>
      <c r="N8" s="396">
        <v>689.08</v>
      </c>
      <c r="O8" s="396">
        <v>1220</v>
      </c>
      <c r="P8" s="397">
        <v>665</v>
      </c>
    </row>
    <row r="9" spans="2:19" ht="24" customHeight="1" x14ac:dyDescent="0.25">
      <c r="B9" s="1025" t="s">
        <v>61</v>
      </c>
      <c r="C9" s="1026"/>
      <c r="D9" s="1036" t="s">
        <v>424</v>
      </c>
      <c r="E9" s="1036"/>
      <c r="F9" s="1036"/>
      <c r="G9" s="1036"/>
      <c r="H9" s="1036"/>
      <c r="I9" s="1036"/>
      <c r="J9" s="1036"/>
      <c r="K9" s="1036"/>
      <c r="L9" s="1005"/>
      <c r="M9" s="148" t="s">
        <v>405</v>
      </c>
      <c r="N9" s="140" t="s">
        <v>405</v>
      </c>
      <c r="O9" s="140" t="s">
        <v>405</v>
      </c>
      <c r="P9" s="141" t="s">
        <v>405</v>
      </c>
    </row>
    <row r="10" spans="2:19" ht="24" customHeight="1" x14ac:dyDescent="0.25">
      <c r="B10" s="1025" t="s">
        <v>43</v>
      </c>
      <c r="C10" s="1026"/>
      <c r="D10" s="1036" t="s">
        <v>358</v>
      </c>
      <c r="E10" s="1036"/>
      <c r="F10" s="1036"/>
      <c r="G10" s="1036"/>
      <c r="H10" s="1036"/>
      <c r="I10" s="1036"/>
      <c r="J10" s="1036"/>
      <c r="K10" s="1036"/>
      <c r="L10" s="1005"/>
      <c r="M10" s="206">
        <v>230622</v>
      </c>
      <c r="N10" s="398">
        <v>763.8</v>
      </c>
      <c r="O10" s="398">
        <v>3899</v>
      </c>
      <c r="P10" s="399">
        <v>565</v>
      </c>
    </row>
    <row r="11" spans="2:19" ht="24" customHeight="1" x14ac:dyDescent="0.25">
      <c r="B11" s="1003" t="s">
        <v>50</v>
      </c>
      <c r="C11" s="1004"/>
      <c r="D11" s="1005" t="s">
        <v>76</v>
      </c>
      <c r="E11" s="1006"/>
      <c r="F11" s="1006"/>
      <c r="G11" s="1006"/>
      <c r="H11" s="1006"/>
      <c r="I11" s="1006"/>
      <c r="J11" s="1006"/>
      <c r="K11" s="1006"/>
      <c r="L11" s="1007"/>
      <c r="M11" s="148" t="s">
        <v>405</v>
      </c>
      <c r="N11" s="140" t="s">
        <v>405</v>
      </c>
      <c r="O11" s="140" t="s">
        <v>405</v>
      </c>
      <c r="P11" s="141" t="s">
        <v>405</v>
      </c>
    </row>
    <row r="12" spans="2:19" ht="24" customHeight="1" x14ac:dyDescent="0.25">
      <c r="B12" s="1025" t="s">
        <v>77</v>
      </c>
      <c r="C12" s="1026"/>
      <c r="D12" s="1027" t="s">
        <v>425</v>
      </c>
      <c r="E12" s="1027"/>
      <c r="F12" s="1027"/>
      <c r="G12" s="1027"/>
      <c r="H12" s="1027"/>
      <c r="I12" s="1027"/>
      <c r="J12" s="1027"/>
      <c r="K12" s="1027"/>
      <c r="L12" s="1028"/>
      <c r="M12" s="206">
        <v>2231</v>
      </c>
      <c r="N12" s="398">
        <v>1050.96</v>
      </c>
      <c r="O12" s="398">
        <v>3927.35</v>
      </c>
      <c r="P12" s="399">
        <v>600</v>
      </c>
    </row>
    <row r="13" spans="2:19" ht="24" customHeight="1" x14ac:dyDescent="0.25">
      <c r="B13" s="1025" t="s">
        <v>57</v>
      </c>
      <c r="C13" s="1026"/>
      <c r="D13" s="1027" t="s">
        <v>78</v>
      </c>
      <c r="E13" s="1027"/>
      <c r="F13" s="1027"/>
      <c r="G13" s="1027"/>
      <c r="H13" s="1027"/>
      <c r="I13" s="1027"/>
      <c r="J13" s="1027"/>
      <c r="K13" s="1027"/>
      <c r="L13" s="1028"/>
      <c r="M13" s="206">
        <v>32025</v>
      </c>
      <c r="N13" s="398">
        <v>735.46</v>
      </c>
      <c r="O13" s="398">
        <v>1020</v>
      </c>
      <c r="P13" s="399">
        <v>532</v>
      </c>
    </row>
    <row r="14" spans="2:19" ht="24" customHeight="1" x14ac:dyDescent="0.25">
      <c r="B14" s="1025" t="s">
        <v>48</v>
      </c>
      <c r="C14" s="1026"/>
      <c r="D14" s="1027" t="s">
        <v>79</v>
      </c>
      <c r="E14" s="1027"/>
      <c r="F14" s="1027"/>
      <c r="G14" s="1027"/>
      <c r="H14" s="1027"/>
      <c r="I14" s="1027"/>
      <c r="J14" s="1027"/>
      <c r="K14" s="1027"/>
      <c r="L14" s="1028"/>
      <c r="M14" s="206">
        <v>45097</v>
      </c>
      <c r="N14" s="398">
        <v>779.12</v>
      </c>
      <c r="O14" s="398">
        <v>2977</v>
      </c>
      <c r="P14" s="399">
        <v>635</v>
      </c>
      <c r="Q14" s="18" t="s">
        <v>401</v>
      </c>
    </row>
    <row r="15" spans="2:19" ht="24" customHeight="1" x14ac:dyDescent="0.25">
      <c r="B15" s="1025" t="s">
        <v>45</v>
      </c>
      <c r="C15" s="1026"/>
      <c r="D15" s="1027" t="s">
        <v>80</v>
      </c>
      <c r="E15" s="1027"/>
      <c r="F15" s="1027"/>
      <c r="G15" s="1027"/>
      <c r="H15" s="1027"/>
      <c r="I15" s="1027"/>
      <c r="J15" s="1027"/>
      <c r="K15" s="1027"/>
      <c r="L15" s="1028"/>
      <c r="M15" s="206">
        <v>23069</v>
      </c>
      <c r="N15" s="398">
        <v>1145.81</v>
      </c>
      <c r="O15" s="398">
        <v>6403.32</v>
      </c>
      <c r="P15" s="399">
        <v>665</v>
      </c>
    </row>
    <row r="16" spans="2:19" ht="24" customHeight="1" x14ac:dyDescent="0.25">
      <c r="B16" s="1025" t="s">
        <v>53</v>
      </c>
      <c r="C16" s="1026"/>
      <c r="D16" s="1027" t="s">
        <v>81</v>
      </c>
      <c r="E16" s="1027"/>
      <c r="F16" s="1027"/>
      <c r="G16" s="1027"/>
      <c r="H16" s="1027"/>
      <c r="I16" s="1027"/>
      <c r="J16" s="1027"/>
      <c r="K16" s="1027"/>
      <c r="L16" s="1028"/>
      <c r="M16" s="206">
        <v>35759</v>
      </c>
      <c r="N16" s="398">
        <v>741.37</v>
      </c>
      <c r="O16" s="398">
        <v>2346</v>
      </c>
      <c r="P16" s="399">
        <v>665</v>
      </c>
    </row>
    <row r="17" spans="2:18" ht="24" customHeight="1" x14ac:dyDescent="0.25">
      <c r="B17" s="1025" t="s">
        <v>56</v>
      </c>
      <c r="C17" s="1026"/>
      <c r="D17" s="1027" t="s">
        <v>391</v>
      </c>
      <c r="E17" s="1027"/>
      <c r="F17" s="1027"/>
      <c r="G17" s="1027"/>
      <c r="H17" s="1027"/>
      <c r="I17" s="1027"/>
      <c r="J17" s="1027"/>
      <c r="K17" s="1027"/>
      <c r="L17" s="1028"/>
      <c r="M17" s="206">
        <v>7512</v>
      </c>
      <c r="N17" s="398">
        <v>1311.45</v>
      </c>
      <c r="O17" s="398">
        <v>2527.5</v>
      </c>
      <c r="P17" s="399">
        <v>670</v>
      </c>
    </row>
    <row r="18" spans="2:18" ht="24" customHeight="1" x14ac:dyDescent="0.25">
      <c r="B18" s="1025" t="s">
        <v>49</v>
      </c>
      <c r="C18" s="1026"/>
      <c r="D18" s="1027" t="s">
        <v>83</v>
      </c>
      <c r="E18" s="1027"/>
      <c r="F18" s="1027"/>
      <c r="G18" s="1027"/>
      <c r="H18" s="1027"/>
      <c r="I18" s="1027"/>
      <c r="J18" s="1027"/>
      <c r="K18" s="1027"/>
      <c r="L18" s="1028"/>
      <c r="M18" s="206">
        <v>13442</v>
      </c>
      <c r="N18" s="398">
        <v>1381.46</v>
      </c>
      <c r="O18" s="398">
        <v>2981.1</v>
      </c>
      <c r="P18" s="399">
        <v>540.65</v>
      </c>
    </row>
    <row r="19" spans="2:18" ht="24" customHeight="1" x14ac:dyDescent="0.25">
      <c r="B19" s="1003" t="s">
        <v>84</v>
      </c>
      <c r="C19" s="1004"/>
      <c r="D19" s="1028" t="s">
        <v>85</v>
      </c>
      <c r="E19" s="1032"/>
      <c r="F19" s="1032"/>
      <c r="G19" s="1032"/>
      <c r="H19" s="1032"/>
      <c r="I19" s="1032"/>
      <c r="J19" s="1032"/>
      <c r="K19" s="1032"/>
      <c r="L19" s="1033"/>
      <c r="M19" s="148" t="s">
        <v>405</v>
      </c>
      <c r="N19" s="140" t="s">
        <v>405</v>
      </c>
      <c r="O19" s="140" t="s">
        <v>405</v>
      </c>
      <c r="P19" s="141" t="s">
        <v>405</v>
      </c>
    </row>
    <row r="20" spans="2:18" ht="24" customHeight="1" x14ac:dyDescent="0.25">
      <c r="B20" s="1025" t="s">
        <v>58</v>
      </c>
      <c r="C20" s="1026"/>
      <c r="D20" s="1027" t="s">
        <v>86</v>
      </c>
      <c r="E20" s="1027"/>
      <c r="F20" s="1027"/>
      <c r="G20" s="1027"/>
      <c r="H20" s="1027"/>
      <c r="I20" s="1027"/>
      <c r="J20" s="1027"/>
      <c r="K20" s="1027"/>
      <c r="L20" s="1028"/>
      <c r="M20" s="206">
        <v>1917</v>
      </c>
      <c r="N20" s="398">
        <v>826</v>
      </c>
      <c r="O20" s="398">
        <v>1372</v>
      </c>
      <c r="P20" s="399">
        <v>665</v>
      </c>
    </row>
    <row r="21" spans="2:18" ht="24" customHeight="1" x14ac:dyDescent="0.25">
      <c r="B21" s="1025" t="s">
        <v>55</v>
      </c>
      <c r="C21" s="1026"/>
      <c r="D21" s="1027" t="s">
        <v>87</v>
      </c>
      <c r="E21" s="1027"/>
      <c r="F21" s="1027"/>
      <c r="G21" s="1027"/>
      <c r="H21" s="1027"/>
      <c r="I21" s="1027"/>
      <c r="J21" s="1027"/>
      <c r="K21" s="1027"/>
      <c r="L21" s="1028"/>
      <c r="M21" s="206">
        <v>49410</v>
      </c>
      <c r="N21" s="398">
        <v>824.75</v>
      </c>
      <c r="O21" s="398">
        <v>1354.37</v>
      </c>
      <c r="P21" s="399">
        <v>637.13</v>
      </c>
    </row>
    <row r="22" spans="2:18" ht="24" customHeight="1" x14ac:dyDescent="0.25">
      <c r="B22" s="1025" t="s">
        <v>54</v>
      </c>
      <c r="C22" s="1026"/>
      <c r="D22" s="1027" t="s">
        <v>426</v>
      </c>
      <c r="E22" s="1027"/>
      <c r="F22" s="1027"/>
      <c r="G22" s="1027"/>
      <c r="H22" s="1027"/>
      <c r="I22" s="1027"/>
      <c r="J22" s="1027"/>
      <c r="K22" s="1027"/>
      <c r="L22" s="1028"/>
      <c r="M22" s="139" t="s">
        <v>405</v>
      </c>
      <c r="N22" s="140" t="s">
        <v>405</v>
      </c>
      <c r="O22" s="142" t="s">
        <v>405</v>
      </c>
      <c r="P22" s="143" t="s">
        <v>405</v>
      </c>
    </row>
    <row r="23" spans="2:18" ht="24" customHeight="1" x14ac:dyDescent="0.25">
      <c r="B23" s="1025" t="s">
        <v>51</v>
      </c>
      <c r="C23" s="1026"/>
      <c r="D23" s="1027" t="s">
        <v>89</v>
      </c>
      <c r="E23" s="1027"/>
      <c r="F23" s="1027"/>
      <c r="G23" s="1027"/>
      <c r="H23" s="1027"/>
      <c r="I23" s="1027"/>
      <c r="J23" s="1027"/>
      <c r="K23" s="1027"/>
      <c r="L23" s="1028"/>
      <c r="M23" s="139" t="s">
        <v>405</v>
      </c>
      <c r="N23" s="142" t="s">
        <v>405</v>
      </c>
      <c r="O23" s="142" t="s">
        <v>405</v>
      </c>
      <c r="P23" s="143" t="s">
        <v>405</v>
      </c>
    </row>
    <row r="24" spans="2:18" ht="24" customHeight="1" x14ac:dyDescent="0.25">
      <c r="B24" s="1025" t="s">
        <v>52</v>
      </c>
      <c r="C24" s="1026"/>
      <c r="D24" s="1027" t="s">
        <v>90</v>
      </c>
      <c r="E24" s="1027"/>
      <c r="F24" s="1027"/>
      <c r="G24" s="1027"/>
      <c r="H24" s="1027"/>
      <c r="I24" s="1027"/>
      <c r="J24" s="1027"/>
      <c r="K24" s="1027"/>
      <c r="L24" s="1028"/>
      <c r="M24" s="139" t="s">
        <v>405</v>
      </c>
      <c r="N24" s="142" t="s">
        <v>405</v>
      </c>
      <c r="O24" s="142" t="s">
        <v>405</v>
      </c>
      <c r="P24" s="143" t="s">
        <v>405</v>
      </c>
    </row>
    <row r="25" spans="2:18" ht="24" customHeight="1" x14ac:dyDescent="0.25">
      <c r="B25" s="1025" t="s">
        <v>46</v>
      </c>
      <c r="C25" s="1026"/>
      <c r="D25" s="1027" t="s">
        <v>91</v>
      </c>
      <c r="E25" s="1027"/>
      <c r="F25" s="1027"/>
      <c r="G25" s="1027"/>
      <c r="H25" s="1027"/>
      <c r="I25" s="1027"/>
      <c r="J25" s="1027"/>
      <c r="K25" s="1027"/>
      <c r="L25" s="1028"/>
      <c r="M25" s="206">
        <v>1554</v>
      </c>
      <c r="N25" s="398">
        <v>1240.29</v>
      </c>
      <c r="O25" s="398">
        <v>2293</v>
      </c>
      <c r="P25" s="399">
        <v>665</v>
      </c>
    </row>
    <row r="26" spans="2:18" ht="24" customHeight="1" x14ac:dyDescent="0.25">
      <c r="B26" s="1025" t="s">
        <v>92</v>
      </c>
      <c r="C26" s="1026"/>
      <c r="D26" s="1027" t="s">
        <v>402</v>
      </c>
      <c r="E26" s="1027"/>
      <c r="F26" s="1027"/>
      <c r="G26" s="1027"/>
      <c r="H26" s="1027"/>
      <c r="I26" s="1027"/>
      <c r="J26" s="1027"/>
      <c r="K26" s="1027"/>
      <c r="L26" s="1028"/>
      <c r="M26" s="206">
        <v>2307</v>
      </c>
      <c r="N26" s="398">
        <v>656.18</v>
      </c>
      <c r="O26" s="398">
        <v>4102.8100000000004</v>
      </c>
      <c r="P26" s="399">
        <v>665</v>
      </c>
    </row>
    <row r="27" spans="2:18" ht="24" customHeight="1" x14ac:dyDescent="0.25">
      <c r="B27" s="1041" t="s">
        <v>427</v>
      </c>
      <c r="C27" s="1042"/>
      <c r="D27" s="1043" t="s">
        <v>479</v>
      </c>
      <c r="E27" s="1043"/>
      <c r="F27" s="1043"/>
      <c r="G27" s="1043"/>
      <c r="H27" s="1043"/>
      <c r="I27" s="1043"/>
      <c r="J27" s="1043"/>
      <c r="K27" s="1043"/>
      <c r="L27" s="1043"/>
      <c r="M27" s="400">
        <v>95375</v>
      </c>
      <c r="N27" s="401">
        <v>802.75</v>
      </c>
      <c r="O27" s="401">
        <v>1055</v>
      </c>
      <c r="P27" s="402">
        <v>665</v>
      </c>
    </row>
    <row r="28" spans="2:18" ht="24" customHeight="1" thickBot="1" x14ac:dyDescent="0.3">
      <c r="B28" s="1039" t="s">
        <v>0</v>
      </c>
      <c r="C28" s="1040"/>
      <c r="D28" s="1040"/>
      <c r="E28" s="1040"/>
      <c r="F28" s="1040"/>
      <c r="G28" s="1040"/>
      <c r="H28" s="1040"/>
      <c r="I28" s="1040"/>
      <c r="J28" s="1040"/>
      <c r="K28" s="1040"/>
      <c r="L28" s="1040"/>
      <c r="M28" s="35">
        <v>636241</v>
      </c>
      <c r="N28" s="112">
        <v>810.53</v>
      </c>
      <c r="O28" s="36"/>
      <c r="P28" s="37"/>
    </row>
    <row r="29" spans="2:18" s="1" customFormat="1" ht="15" customHeight="1" x14ac:dyDescent="0.25">
      <c r="B29" s="1038" t="s">
        <v>574</v>
      </c>
      <c r="C29" s="1038"/>
      <c r="D29" s="1038"/>
      <c r="E29" s="1038"/>
      <c r="F29" s="1038"/>
      <c r="G29" s="1038"/>
      <c r="H29" s="1038"/>
      <c r="I29" s="1038"/>
      <c r="J29" s="1038"/>
      <c r="K29" s="1038"/>
      <c r="L29" s="1038"/>
      <c r="M29" s="1038"/>
      <c r="N29" s="1038"/>
      <c r="O29" s="1038"/>
      <c r="P29" s="1038"/>
      <c r="Q29" s="27"/>
      <c r="R29" s="27"/>
    </row>
    <row r="30" spans="2:18" s="18" customFormat="1" ht="15" customHeight="1" x14ac:dyDescent="0.25">
      <c r="B30" s="1037" t="s">
        <v>577</v>
      </c>
      <c r="C30" s="1037"/>
      <c r="D30" s="1037"/>
      <c r="E30" s="1037"/>
      <c r="F30" s="1037"/>
      <c r="G30" s="1037"/>
      <c r="H30" s="1037"/>
      <c r="I30" s="1037"/>
      <c r="J30" s="1037"/>
      <c r="K30" s="1037"/>
      <c r="L30" s="1037"/>
      <c r="M30" s="1037"/>
      <c r="N30" s="1037"/>
      <c r="O30" s="1037"/>
      <c r="P30" s="1037"/>
    </row>
    <row r="31" spans="2:18" ht="15.75" customHeight="1" x14ac:dyDescent="0.25">
      <c r="B31" s="1037"/>
      <c r="C31" s="1037"/>
      <c r="D31" s="1037"/>
      <c r="E31" s="1037"/>
      <c r="F31" s="1037"/>
      <c r="G31" s="1037"/>
      <c r="H31" s="1037"/>
      <c r="I31" s="1037"/>
      <c r="J31" s="1037"/>
      <c r="K31" s="1037"/>
      <c r="L31" s="1037"/>
      <c r="M31" s="1037"/>
      <c r="N31" s="1037"/>
      <c r="O31" s="1037"/>
      <c r="P31" s="1037"/>
    </row>
    <row r="32" spans="2:18" ht="17.25" customHeight="1" x14ac:dyDescent="0.25">
      <c r="B32" s="208"/>
      <c r="C32" s="208"/>
      <c r="D32" s="208"/>
      <c r="E32" s="208"/>
      <c r="F32" s="208"/>
      <c r="G32" s="208"/>
      <c r="H32" s="208"/>
      <c r="I32" s="208"/>
      <c r="J32" s="208"/>
      <c r="K32" s="208"/>
      <c r="L32" s="208"/>
      <c r="M32" s="208"/>
      <c r="N32" s="208"/>
      <c r="O32" s="208"/>
      <c r="P32" s="208"/>
    </row>
    <row r="33" x14ac:dyDescent="0.25"/>
    <row r="34" x14ac:dyDescent="0.25"/>
    <row r="35" x14ac:dyDescent="0.25"/>
    <row r="36" x14ac:dyDescent="0.25"/>
  </sheetData>
  <mergeCells count="49">
    <mergeCell ref="B16:C16"/>
    <mergeCell ref="D19:L19"/>
    <mergeCell ref="B25:C25"/>
    <mergeCell ref="D25:L25"/>
    <mergeCell ref="D24:L24"/>
    <mergeCell ref="B19:C19"/>
    <mergeCell ref="D22:L22"/>
    <mergeCell ref="B17:C17"/>
    <mergeCell ref="D17:L17"/>
    <mergeCell ref="D21:L21"/>
    <mergeCell ref="D16:L16"/>
    <mergeCell ref="D8:L8"/>
    <mergeCell ref="B14:C14"/>
    <mergeCell ref="D14:L14"/>
    <mergeCell ref="B10:C10"/>
    <mergeCell ref="D10:L10"/>
    <mergeCell ref="B12:C12"/>
    <mergeCell ref="B13:C13"/>
    <mergeCell ref="D11:L11"/>
    <mergeCell ref="B11:C11"/>
    <mergeCell ref="D13:L13"/>
    <mergeCell ref="B3:P3"/>
    <mergeCell ref="B20:C20"/>
    <mergeCell ref="D20:L20"/>
    <mergeCell ref="B18:C18"/>
    <mergeCell ref="D18:L18"/>
    <mergeCell ref="B9:C9"/>
    <mergeCell ref="B5:P5"/>
    <mergeCell ref="B6:L6"/>
    <mergeCell ref="B7:L7"/>
    <mergeCell ref="D9:L9"/>
    <mergeCell ref="N6:P6"/>
    <mergeCell ref="M6:M7"/>
    <mergeCell ref="B15:C15"/>
    <mergeCell ref="D15:L15"/>
    <mergeCell ref="D12:L12"/>
    <mergeCell ref="B8:C8"/>
    <mergeCell ref="B30:P31"/>
    <mergeCell ref="B29:P29"/>
    <mergeCell ref="B21:C21"/>
    <mergeCell ref="B23:C23"/>
    <mergeCell ref="D23:L23"/>
    <mergeCell ref="B24:C24"/>
    <mergeCell ref="B28:L28"/>
    <mergeCell ref="D26:L26"/>
    <mergeCell ref="B26:C26"/>
    <mergeCell ref="B22:C22"/>
    <mergeCell ref="B27:C27"/>
    <mergeCell ref="D27:L27"/>
  </mergeCells>
  <conditionalFormatting sqref="T3:XFD3">
    <cfRule type="cellIs" dxfId="42" priority="1" operator="equal">
      <formula>0</formula>
    </cfRule>
  </conditionalFormatting>
  <pageMargins left="0.7" right="0.7" top="0.75" bottom="0.75" header="0.3" footer="0.3"/>
  <pageSetup paperSize="9" scale="5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47"/>
  <sheetViews>
    <sheetView showGridLines="0" workbookViewId="0">
      <selection activeCell="J14" sqref="J14"/>
    </sheetView>
  </sheetViews>
  <sheetFormatPr defaultColWidth="0" defaultRowHeight="15" zeroHeight="1" x14ac:dyDescent="0.25"/>
  <cols>
    <col min="1" max="1" width="6.85546875" style="42" customWidth="1"/>
    <col min="2" max="3" width="8.140625" style="39" customWidth="1"/>
    <col min="4" max="6" width="8.140625" style="41" customWidth="1"/>
    <col min="7" max="7" width="10.7109375" style="41" customWidth="1"/>
    <col min="8" max="8" width="1" style="41" customWidth="1"/>
    <col min="9" max="9" width="10" style="41" customWidth="1"/>
    <col min="10" max="10" width="5.140625" style="42" customWidth="1"/>
    <col min="11" max="16384" width="9.140625" style="39" hidden="1"/>
  </cols>
  <sheetData>
    <row r="1" spans="1:24" s="42" customFormat="1" ht="23.25" x14ac:dyDescent="0.35">
      <c r="D1" s="97"/>
      <c r="E1" s="43"/>
      <c r="F1" s="43"/>
      <c r="G1" s="43"/>
      <c r="H1" s="43"/>
      <c r="I1" s="43"/>
    </row>
    <row r="2" spans="1:24" s="42" customFormat="1" ht="15" customHeight="1" x14ac:dyDescent="0.25">
      <c r="C2" s="44"/>
      <c r="D2" s="45"/>
      <c r="E2" s="45"/>
      <c r="F2" s="45"/>
      <c r="G2" s="45"/>
      <c r="H2" s="45"/>
      <c r="I2" s="45"/>
    </row>
    <row r="3" spans="1:24" s="2" customFormat="1" ht="24" customHeight="1" x14ac:dyDescent="0.2">
      <c r="B3" s="885" t="s">
        <v>449</v>
      </c>
      <c r="C3" s="885"/>
      <c r="D3" s="885"/>
      <c r="E3" s="885"/>
      <c r="F3" s="885"/>
      <c r="G3" s="885"/>
      <c r="H3" s="885"/>
      <c r="I3" s="885"/>
      <c r="J3" s="6"/>
      <c r="K3" s="6"/>
      <c r="L3" s="6"/>
      <c r="M3" s="6"/>
      <c r="N3" s="6"/>
      <c r="O3" s="6"/>
      <c r="P3" s="6"/>
      <c r="Q3" s="6"/>
      <c r="R3" s="6"/>
      <c r="S3" s="6"/>
      <c r="T3" s="6"/>
      <c r="U3" s="6"/>
    </row>
    <row r="4" spans="1:24" s="42" customFormat="1" ht="24" customHeight="1" x14ac:dyDescent="0.25">
      <c r="B4" s="885"/>
      <c r="C4" s="885"/>
      <c r="D4" s="885"/>
      <c r="E4" s="885"/>
      <c r="F4" s="885"/>
      <c r="G4" s="885"/>
      <c r="H4" s="885"/>
      <c r="I4" s="885"/>
    </row>
    <row r="5" spans="1:24" s="42" customFormat="1" ht="24" customHeight="1" x14ac:dyDescent="0.25">
      <c r="B5" s="46"/>
      <c r="C5" s="46"/>
      <c r="D5" s="46"/>
      <c r="E5" s="46"/>
      <c r="F5" s="46"/>
      <c r="G5" s="46"/>
      <c r="H5" s="46"/>
      <c r="I5" s="46"/>
    </row>
    <row r="6" spans="1:24" ht="24" customHeight="1" x14ac:dyDescent="0.25">
      <c r="B6" s="1060" t="s">
        <v>579</v>
      </c>
      <c r="C6" s="1061"/>
      <c r="D6" s="1061"/>
      <c r="E6" s="1061"/>
      <c r="F6" s="1061"/>
      <c r="G6" s="1062"/>
      <c r="H6" s="1051"/>
      <c r="I6" s="403">
        <v>2020</v>
      </c>
    </row>
    <row r="7" spans="1:24" s="9" customFormat="1" ht="24" customHeight="1" x14ac:dyDescent="0.25">
      <c r="A7" s="18"/>
      <c r="B7" s="1058" t="s">
        <v>565</v>
      </c>
      <c r="C7" s="957"/>
      <c r="D7" s="957"/>
      <c r="E7" s="957"/>
      <c r="F7" s="957"/>
      <c r="G7" s="1059"/>
      <c r="H7" s="1052"/>
      <c r="I7" s="404">
        <v>169</v>
      </c>
      <c r="J7" s="98"/>
      <c r="K7" s="98"/>
      <c r="L7" s="98"/>
      <c r="M7" s="98"/>
      <c r="N7" s="98"/>
      <c r="O7" s="98"/>
      <c r="P7" s="98"/>
      <c r="Q7" s="98"/>
      <c r="R7" s="98"/>
      <c r="S7" s="98"/>
      <c r="T7" s="99"/>
      <c r="U7" s="39"/>
      <c r="V7" s="39"/>
      <c r="W7" s="18"/>
      <c r="X7" s="39"/>
    </row>
    <row r="8" spans="1:24" ht="24" customHeight="1" x14ac:dyDescent="0.25">
      <c r="B8" s="1063" t="s">
        <v>230</v>
      </c>
      <c r="C8" s="1064"/>
      <c r="D8" s="1064"/>
      <c r="E8" s="1064"/>
      <c r="F8" s="1065"/>
      <c r="G8" s="376" t="s">
        <v>0</v>
      </c>
      <c r="H8" s="1052"/>
      <c r="I8" s="319" t="s">
        <v>0</v>
      </c>
    </row>
    <row r="9" spans="1:24" ht="24" customHeight="1" x14ac:dyDescent="0.25">
      <c r="B9" s="1054" t="s">
        <v>31</v>
      </c>
      <c r="C9" s="1054"/>
      <c r="D9" s="1054"/>
      <c r="E9" s="1054"/>
      <c r="F9" s="1054"/>
      <c r="G9" s="213">
        <v>7</v>
      </c>
      <c r="H9" s="1052"/>
      <c r="I9" s="213">
        <v>35</v>
      </c>
    </row>
    <row r="10" spans="1:24" ht="24" customHeight="1" x14ac:dyDescent="0.25">
      <c r="B10" s="1054" t="s">
        <v>32</v>
      </c>
      <c r="C10" s="1054"/>
      <c r="D10" s="1054"/>
      <c r="E10" s="1054"/>
      <c r="F10" s="1054"/>
      <c r="G10" s="213">
        <v>10</v>
      </c>
      <c r="H10" s="1052"/>
      <c r="I10" s="213">
        <v>3</v>
      </c>
    </row>
    <row r="11" spans="1:24" s="40" customFormat="1" ht="24" customHeight="1" x14ac:dyDescent="0.25">
      <c r="A11" s="47"/>
      <c r="B11" s="1054" t="s">
        <v>33</v>
      </c>
      <c r="C11" s="1054"/>
      <c r="D11" s="1054"/>
      <c r="E11" s="1054"/>
      <c r="F11" s="1054"/>
      <c r="G11" s="213">
        <v>1</v>
      </c>
      <c r="H11" s="1052"/>
      <c r="I11" s="213">
        <v>1</v>
      </c>
      <c r="J11" s="47"/>
    </row>
    <row r="12" spans="1:24" s="40" customFormat="1" ht="24" customHeight="1" x14ac:dyDescent="0.25">
      <c r="A12" s="47"/>
      <c r="B12" s="1055" t="s">
        <v>0</v>
      </c>
      <c r="C12" s="1056"/>
      <c r="D12" s="1056"/>
      <c r="E12" s="1056"/>
      <c r="F12" s="1057"/>
      <c r="G12" s="405">
        <v>18</v>
      </c>
      <c r="H12" s="1053"/>
      <c r="I12" s="405">
        <v>39</v>
      </c>
      <c r="J12" s="47"/>
    </row>
    <row r="13" spans="1:24" s="1" customFormat="1" x14ac:dyDescent="0.25">
      <c r="B13" s="886" t="s">
        <v>328</v>
      </c>
      <c r="C13" s="886"/>
      <c r="D13" s="886"/>
      <c r="E13" s="886"/>
      <c r="F13" s="886"/>
      <c r="G13" s="886"/>
      <c r="H13" s="886"/>
      <c r="I13" s="886"/>
      <c r="J13" s="886"/>
      <c r="K13" s="39"/>
      <c r="L13" s="39"/>
      <c r="M13" s="39"/>
      <c r="N13" s="39"/>
      <c r="O13" s="39"/>
      <c r="P13" s="39"/>
    </row>
    <row r="14" spans="1:24" s="42" customFormat="1" x14ac:dyDescent="0.25">
      <c r="D14" s="43"/>
      <c r="E14" s="43"/>
      <c r="F14" s="43"/>
      <c r="G14" s="43"/>
      <c r="H14" s="43"/>
      <c r="I14" s="43"/>
      <c r="K14" s="39"/>
      <c r="L14" s="39"/>
      <c r="M14" s="39"/>
      <c r="N14" s="39"/>
      <c r="O14" s="39"/>
      <c r="P14" s="39"/>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0">
    <mergeCell ref="B13:J13"/>
    <mergeCell ref="H6:H12"/>
    <mergeCell ref="B3:I4"/>
    <mergeCell ref="B10:F10"/>
    <mergeCell ref="B11:F11"/>
    <mergeCell ref="B12:F12"/>
    <mergeCell ref="B7:G7"/>
    <mergeCell ref="B6:G6"/>
    <mergeCell ref="B8:F8"/>
    <mergeCell ref="B9:F9"/>
  </mergeCells>
  <conditionalFormatting sqref="V3:XFD3">
    <cfRule type="cellIs" dxfId="41"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4"/>
  <sheetViews>
    <sheetView showGridLines="0" workbookViewId="0">
      <selection activeCell="J33" sqref="B33:J34"/>
    </sheetView>
  </sheetViews>
  <sheetFormatPr defaultColWidth="0" defaultRowHeight="15" zeroHeight="1" x14ac:dyDescent="0.25"/>
  <cols>
    <col min="1" max="1" width="7.85546875" style="1" customWidth="1"/>
    <col min="2" max="4" width="8.7109375" customWidth="1"/>
    <col min="5" max="5" width="20.7109375" customWidth="1"/>
    <col min="6" max="6" width="9.140625" customWidth="1"/>
    <col min="7" max="7" width="0.7109375" customWidth="1"/>
    <col min="8" max="8" width="9.140625" customWidth="1"/>
    <col min="9" max="9" width="9.140625"/>
    <col min="10" max="10" width="7.85546875" style="1" customWidth="1"/>
    <col min="11" max="44" width="0" hidden="1" customWidth="1"/>
    <col min="45" max="16384" width="9.140625" hidden="1"/>
  </cols>
  <sheetData>
    <row r="1" spans="1:13" s="1" customFormat="1" x14ac:dyDescent="0.25"/>
    <row r="2" spans="1:13" s="1" customFormat="1" ht="24" customHeight="1" x14ac:dyDescent="0.25">
      <c r="B2" s="885" t="s">
        <v>580</v>
      </c>
      <c r="C2" s="885"/>
      <c r="D2" s="885"/>
      <c r="E2" s="885"/>
      <c r="F2" s="885"/>
      <c r="G2" s="885"/>
      <c r="H2" s="885"/>
      <c r="I2" s="138"/>
    </row>
    <row r="3" spans="1:13" s="1" customFormat="1" ht="24" customHeight="1" x14ac:dyDescent="0.25">
      <c r="B3" s="885"/>
      <c r="C3" s="885"/>
      <c r="D3" s="885"/>
      <c r="E3" s="885"/>
      <c r="F3" s="885"/>
      <c r="G3" s="885"/>
      <c r="H3" s="885"/>
      <c r="I3" s="138"/>
    </row>
    <row r="4" spans="1:13" s="1" customFormat="1" ht="24" customHeight="1" thickBot="1" x14ac:dyDescent="0.3">
      <c r="B4" s="110"/>
      <c r="C4" s="110"/>
      <c r="D4" s="110"/>
      <c r="E4" s="110"/>
      <c r="F4" s="110"/>
      <c r="G4" s="110"/>
      <c r="H4" s="110"/>
      <c r="I4" s="110"/>
    </row>
    <row r="5" spans="1:13" ht="24" customHeight="1" x14ac:dyDescent="0.25">
      <c r="B5" s="1070" t="s">
        <v>697</v>
      </c>
      <c r="C5" s="1071"/>
      <c r="D5" s="1071"/>
      <c r="E5" s="1071"/>
      <c r="F5" s="1072"/>
      <c r="G5" s="220"/>
      <c r="H5" s="217">
        <v>2020</v>
      </c>
      <c r="I5" s="113"/>
    </row>
    <row r="6" spans="1:13" ht="24" customHeight="1" x14ac:dyDescent="0.25">
      <c r="B6" s="1068" t="s">
        <v>31</v>
      </c>
      <c r="C6" s="1069"/>
      <c r="D6" s="1069"/>
      <c r="E6" s="1069"/>
      <c r="F6" s="215">
        <v>4</v>
      </c>
      <c r="G6" s="221"/>
      <c r="H6" s="218">
        <v>2</v>
      </c>
      <c r="I6" s="113"/>
    </row>
    <row r="7" spans="1:13" s="49" customFormat="1" ht="24" customHeight="1" x14ac:dyDescent="0.25">
      <c r="A7" s="53"/>
      <c r="B7" s="1068" t="s">
        <v>32</v>
      </c>
      <c r="C7" s="1069"/>
      <c r="D7" s="1069"/>
      <c r="E7" s="1069"/>
      <c r="F7" s="215">
        <v>4</v>
      </c>
      <c r="G7" s="221"/>
      <c r="H7" s="218">
        <v>0</v>
      </c>
      <c r="I7" s="113"/>
      <c r="J7" s="53"/>
    </row>
    <row r="8" spans="1:13" s="49" customFormat="1" ht="24" customHeight="1" x14ac:dyDescent="0.25">
      <c r="A8" s="53"/>
      <c r="B8" s="1068" t="s">
        <v>33</v>
      </c>
      <c r="C8" s="1069"/>
      <c r="D8" s="1069"/>
      <c r="E8" s="1069"/>
      <c r="F8" s="215">
        <v>47</v>
      </c>
      <c r="G8" s="221"/>
      <c r="H8" s="218">
        <v>47</v>
      </c>
      <c r="I8" s="113"/>
      <c r="J8" s="53"/>
    </row>
    <row r="9" spans="1:13" s="49" customFormat="1" ht="24" customHeight="1" thickBot="1" x14ac:dyDescent="0.3">
      <c r="A9" s="53"/>
      <c r="B9" s="1066" t="s">
        <v>0</v>
      </c>
      <c r="C9" s="1067"/>
      <c r="D9" s="1067"/>
      <c r="E9" s="1067"/>
      <c r="F9" s="216">
        <v>55</v>
      </c>
      <c r="G9" s="222"/>
      <c r="H9" s="219">
        <v>49</v>
      </c>
      <c r="I9" s="113"/>
      <c r="J9" s="53"/>
    </row>
    <row r="10" spans="1:13" s="1" customFormat="1" x14ac:dyDescent="0.25">
      <c r="B10" s="131" t="s">
        <v>345</v>
      </c>
      <c r="C10"/>
      <c r="D10"/>
      <c r="E10"/>
      <c r="F10"/>
      <c r="G10"/>
      <c r="H10"/>
      <c r="I10" s="113"/>
      <c r="J10" s="3"/>
      <c r="K10" s="3"/>
      <c r="L10" s="3"/>
      <c r="M10" s="3"/>
    </row>
    <row r="11" spans="1:13" s="1" customFormat="1" ht="3.75" customHeight="1" x14ac:dyDescent="0.25">
      <c r="B11" s="113"/>
      <c r="C11" s="113"/>
      <c r="D11" s="113"/>
      <c r="E11" s="113"/>
      <c r="F11" s="113"/>
      <c r="G11" s="113"/>
      <c r="H11" s="113"/>
      <c r="I11" s="113"/>
    </row>
    <row r="12" spans="1:13" x14ac:dyDescent="0.25">
      <c r="B12" s="113"/>
      <c r="C12" s="113"/>
      <c r="D12" s="113"/>
      <c r="E12" s="113"/>
      <c r="F12" s="113"/>
      <c r="G12" s="113"/>
      <c r="H12" s="113"/>
      <c r="I12" s="113"/>
    </row>
    <row r="13" spans="1:13" ht="1.5" customHeight="1" x14ac:dyDescent="0.25">
      <c r="B13" s="113"/>
      <c r="C13" s="113"/>
      <c r="D13" s="113"/>
      <c r="E13" s="113"/>
      <c r="F13" s="113"/>
      <c r="G13" s="113"/>
      <c r="H13" s="113"/>
      <c r="I13" s="113"/>
    </row>
    <row r="14" spans="1:13" ht="3.75" hidden="1" customHeight="1" x14ac:dyDescent="0.25">
      <c r="B14" s="113"/>
      <c r="C14" s="113"/>
      <c r="D14" s="113"/>
      <c r="E14" s="113"/>
      <c r="F14" s="113"/>
      <c r="G14" s="113"/>
      <c r="H14" s="113"/>
      <c r="I14" s="113"/>
    </row>
    <row r="15" spans="1:13" hidden="1" x14ac:dyDescent="0.25">
      <c r="B15" s="52"/>
      <c r="C15" s="52"/>
      <c r="D15" s="52"/>
      <c r="E15" s="52"/>
      <c r="F15" s="52"/>
      <c r="G15" s="52"/>
      <c r="H15" s="52"/>
      <c r="I15" s="18"/>
    </row>
    <row r="16" spans="1:13"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spans="2:9" x14ac:dyDescent="0.25">
      <c r="B33" s="1"/>
      <c r="C33" s="1"/>
      <c r="D33" s="1"/>
      <c r="E33" s="1"/>
      <c r="F33" s="1"/>
      <c r="G33" s="1"/>
      <c r="H33" s="1"/>
      <c r="I33" s="1"/>
    </row>
    <row r="34" spans="2:9" x14ac:dyDescent="0.25">
      <c r="B34" s="1"/>
      <c r="C34" s="1"/>
      <c r="D34" s="1"/>
      <c r="E34" s="1"/>
      <c r="F34" s="1"/>
      <c r="G34" s="1"/>
      <c r="H34" s="1"/>
      <c r="I34" s="1"/>
    </row>
  </sheetData>
  <mergeCells count="6">
    <mergeCell ref="B2:H3"/>
    <mergeCell ref="B9:E9"/>
    <mergeCell ref="B7:E7"/>
    <mergeCell ref="B8:E8"/>
    <mergeCell ref="B5:F5"/>
    <mergeCell ref="B6:E6"/>
  </mergeCells>
  <pageMargins left="0.7" right="0.7" top="0.75" bottom="0.75" header="0.3" footer="0.3"/>
  <pageSetup paperSize="9"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36"/>
  <sheetViews>
    <sheetView showGridLines="0" zoomScaleNormal="100" workbookViewId="0">
      <selection activeCell="A34" sqref="A34"/>
    </sheetView>
  </sheetViews>
  <sheetFormatPr defaultColWidth="0" defaultRowHeight="15" zeroHeight="1" x14ac:dyDescent="0.25"/>
  <cols>
    <col min="1" max="1" width="7" style="1" customWidth="1"/>
    <col min="2" max="2" width="4.7109375" style="1" customWidth="1"/>
    <col min="3" max="3" width="8" style="1" customWidth="1"/>
    <col min="4" max="4" width="12.7109375" style="1" customWidth="1"/>
    <col min="5" max="5" width="4.7109375" style="1" customWidth="1"/>
    <col min="6" max="6" width="5" style="1" customWidth="1"/>
    <col min="7" max="7" width="4.85546875" style="1" customWidth="1"/>
    <col min="8" max="8" width="4.7109375" style="1" customWidth="1"/>
    <col min="9" max="9" width="4.85546875" style="1" customWidth="1"/>
    <col min="10" max="21" width="4.7109375" style="1" customWidth="1"/>
    <col min="22" max="22" width="11.140625" style="1" customWidth="1"/>
    <col min="23" max="23" width="6.85546875" style="1" customWidth="1"/>
    <col min="24" max="36" width="0" hidden="1" customWidth="1"/>
    <col min="37" max="16384" width="9.140625" hidden="1"/>
  </cols>
  <sheetData>
    <row r="1" spans="1:23" s="1" customFormat="1" x14ac:dyDescent="0.25"/>
    <row r="2" spans="1:23" s="1" customFormat="1" ht="21" x14ac:dyDescent="0.35">
      <c r="B2" s="28"/>
      <c r="C2" s="28"/>
      <c r="D2" s="28"/>
      <c r="E2" s="28"/>
      <c r="F2" s="28"/>
      <c r="G2" s="28"/>
      <c r="H2" s="28"/>
      <c r="I2" s="28"/>
      <c r="J2" s="28"/>
      <c r="K2" s="28"/>
      <c r="L2" s="28"/>
      <c r="M2" s="28"/>
      <c r="N2" s="28"/>
      <c r="O2" s="28"/>
      <c r="P2" s="28"/>
      <c r="Q2" s="28"/>
      <c r="R2" s="28"/>
      <c r="S2" s="28"/>
      <c r="T2" s="28"/>
      <c r="U2" s="28"/>
      <c r="V2" s="28"/>
    </row>
    <row r="3" spans="1:23" s="2" customFormat="1" ht="15" customHeight="1" x14ac:dyDescent="0.2">
      <c r="B3" s="885" t="s">
        <v>484</v>
      </c>
      <c r="C3" s="885"/>
      <c r="D3" s="885"/>
      <c r="E3" s="885"/>
      <c r="F3" s="885"/>
      <c r="G3" s="885"/>
      <c r="H3" s="885"/>
      <c r="I3" s="885"/>
      <c r="J3" s="885"/>
      <c r="K3" s="885"/>
      <c r="L3" s="885"/>
      <c r="M3" s="885"/>
      <c r="N3" s="885"/>
      <c r="O3" s="885"/>
      <c r="P3" s="885"/>
      <c r="Q3" s="885"/>
      <c r="R3" s="885"/>
      <c r="S3" s="885"/>
      <c r="T3" s="885"/>
      <c r="U3" s="885"/>
      <c r="V3" s="885"/>
    </row>
    <row r="4" spans="1:23" s="2" customFormat="1" ht="15" customHeight="1" x14ac:dyDescent="0.2">
      <c r="B4" s="885"/>
      <c r="C4" s="885"/>
      <c r="D4" s="885"/>
      <c r="E4" s="885"/>
      <c r="F4" s="885"/>
      <c r="G4" s="885"/>
      <c r="H4" s="885"/>
      <c r="I4" s="885"/>
      <c r="J4" s="885"/>
      <c r="K4" s="885"/>
      <c r="L4" s="885"/>
      <c r="M4" s="885"/>
      <c r="N4" s="885"/>
      <c r="O4" s="885"/>
      <c r="P4" s="885"/>
      <c r="Q4" s="885"/>
      <c r="R4" s="885"/>
      <c r="S4" s="885"/>
      <c r="T4" s="885"/>
      <c r="U4" s="885"/>
      <c r="V4" s="885"/>
    </row>
    <row r="5" spans="1:23" s="1" customFormat="1" ht="7.5" customHeight="1" x14ac:dyDescent="0.25">
      <c r="B5" s="54"/>
      <c r="C5" s="54"/>
      <c r="D5" s="54"/>
      <c r="E5" s="54"/>
      <c r="F5" s="54"/>
      <c r="G5" s="54"/>
      <c r="H5" s="54"/>
      <c r="I5" s="54"/>
      <c r="J5" s="54"/>
      <c r="K5" s="54"/>
      <c r="L5" s="54"/>
      <c r="M5" s="54"/>
      <c r="N5" s="54"/>
      <c r="O5" s="54"/>
      <c r="P5" s="54"/>
      <c r="Q5" s="54"/>
      <c r="R5" s="54"/>
      <c r="S5" s="54"/>
      <c r="T5" s="54"/>
      <c r="U5" s="54"/>
      <c r="V5" s="54"/>
      <c r="W5" s="2"/>
    </row>
    <row r="6" spans="1:23" s="51" customFormat="1" ht="41.25" customHeight="1" x14ac:dyDescent="0.25">
      <c r="A6" s="58"/>
      <c r="B6" s="1083" t="s">
        <v>581</v>
      </c>
      <c r="C6" s="1083"/>
      <c r="D6" s="1083"/>
      <c r="E6" s="1083"/>
      <c r="F6" s="1083"/>
      <c r="G6" s="1083"/>
      <c r="H6" s="1083"/>
      <c r="I6" s="1083"/>
      <c r="J6" s="1083"/>
      <c r="K6" s="1083"/>
      <c r="L6" s="1083"/>
      <c r="M6" s="1083"/>
      <c r="N6" s="1083"/>
      <c r="O6" s="1083"/>
      <c r="P6" s="1083"/>
      <c r="Q6" s="1083"/>
      <c r="R6" s="1083"/>
      <c r="S6" s="1083"/>
      <c r="T6" s="1083"/>
      <c r="U6" s="1083"/>
      <c r="V6" s="1083"/>
      <c r="W6" s="1"/>
    </row>
    <row r="7" spans="1:23" s="51" customFormat="1" ht="24" hidden="1" customHeight="1" x14ac:dyDescent="0.2">
      <c r="A7" s="58"/>
      <c r="B7" s="1084" t="s">
        <v>334</v>
      </c>
      <c r="C7" s="1085"/>
      <c r="D7" s="1085"/>
      <c r="E7" s="1085"/>
      <c r="F7" s="1085"/>
      <c r="G7" s="1085"/>
      <c r="H7" s="1085"/>
      <c r="I7" s="1085"/>
      <c r="J7" s="1085"/>
      <c r="K7" s="1085"/>
      <c r="L7" s="1085"/>
      <c r="M7" s="1085"/>
      <c r="N7" s="1085"/>
      <c r="O7" s="1085"/>
      <c r="P7" s="1085"/>
      <c r="Q7" s="1085"/>
      <c r="R7" s="1085"/>
      <c r="S7" s="1085"/>
      <c r="T7" s="1085"/>
      <c r="U7" s="1086"/>
      <c r="V7" s="1087" t="s">
        <v>106</v>
      </c>
      <c r="W7" s="58"/>
    </row>
    <row r="8" spans="1:23" s="50" customFormat="1" ht="24" hidden="1" customHeight="1" x14ac:dyDescent="0.25">
      <c r="A8" s="55"/>
      <c r="B8" s="1089" t="s">
        <v>105</v>
      </c>
      <c r="C8" s="1089"/>
      <c r="D8" s="1089"/>
      <c r="E8" s="380"/>
      <c r="F8" s="380"/>
      <c r="G8" s="223"/>
      <c r="H8" s="223"/>
      <c r="I8" s="223"/>
      <c r="J8" s="223"/>
      <c r="K8" s="223"/>
      <c r="L8" s="223"/>
      <c r="M8" s="223"/>
      <c r="N8" s="223"/>
      <c r="O8" s="223"/>
      <c r="P8" s="223"/>
      <c r="Q8" s="223"/>
      <c r="R8" s="223"/>
      <c r="S8" s="223"/>
      <c r="T8" s="223"/>
      <c r="U8" s="223"/>
      <c r="V8" s="1088"/>
      <c r="W8" s="55"/>
    </row>
    <row r="9" spans="1:23" s="50" customFormat="1" ht="24" hidden="1" customHeight="1" x14ac:dyDescent="0.25">
      <c r="A9" s="55"/>
      <c r="B9" s="1074" t="s">
        <v>335</v>
      </c>
      <c r="C9" s="1075" t="s">
        <v>480</v>
      </c>
      <c r="D9" s="1075"/>
      <c r="E9" s="1076"/>
      <c r="F9" s="1076"/>
      <c r="G9" s="1076"/>
      <c r="H9" s="1076"/>
      <c r="I9" s="1076"/>
      <c r="J9" s="1076"/>
      <c r="K9" s="1076"/>
      <c r="L9" s="1076"/>
      <c r="M9" s="1076"/>
      <c r="N9" s="1076"/>
      <c r="O9" s="1076"/>
      <c r="P9" s="1076"/>
      <c r="Q9" s="1076"/>
      <c r="R9" s="1076"/>
      <c r="S9" s="378"/>
      <c r="T9" s="1076"/>
      <c r="U9" s="1076"/>
      <c r="V9" s="1093"/>
      <c r="W9" s="55"/>
    </row>
    <row r="10" spans="1:23" s="50" customFormat="1" ht="24" hidden="1" customHeight="1" x14ac:dyDescent="0.25">
      <c r="A10" s="55"/>
      <c r="B10" s="1074"/>
      <c r="C10" s="1075"/>
      <c r="D10" s="1075"/>
      <c r="E10" s="1077"/>
      <c r="F10" s="1077"/>
      <c r="G10" s="1077"/>
      <c r="H10" s="1077"/>
      <c r="I10" s="1077"/>
      <c r="J10" s="1077"/>
      <c r="K10" s="1077"/>
      <c r="L10" s="1077"/>
      <c r="M10" s="1077"/>
      <c r="N10" s="1077"/>
      <c r="O10" s="1077"/>
      <c r="P10" s="1077"/>
      <c r="Q10" s="1077"/>
      <c r="R10" s="1077"/>
      <c r="S10" s="379"/>
      <c r="T10" s="1077"/>
      <c r="U10" s="1076"/>
      <c r="V10" s="1094"/>
      <c r="W10" s="55"/>
    </row>
    <row r="11" spans="1:23" s="50" customFormat="1" ht="24" hidden="1" customHeight="1" x14ac:dyDescent="0.25">
      <c r="A11" s="55"/>
      <c r="B11" s="1074"/>
      <c r="C11" s="1075" t="s">
        <v>481</v>
      </c>
      <c r="D11" s="1075"/>
      <c r="E11" s="1076"/>
      <c r="F11" s="1076"/>
      <c r="G11" s="1076"/>
      <c r="H11" s="1076"/>
      <c r="I11" s="1076"/>
      <c r="J11" s="1076"/>
      <c r="K11" s="1076"/>
      <c r="L11" s="1076"/>
      <c r="M11" s="1076"/>
      <c r="N11" s="1076"/>
      <c r="O11" s="1076"/>
      <c r="P11" s="1076"/>
      <c r="Q11" s="1076"/>
      <c r="R11" s="1076"/>
      <c r="S11" s="378"/>
      <c r="T11" s="1076"/>
      <c r="U11" s="1076"/>
      <c r="V11" s="1094"/>
      <c r="W11" s="55"/>
    </row>
    <row r="12" spans="1:23" s="50" customFormat="1" ht="24" hidden="1" customHeight="1" x14ac:dyDescent="0.25">
      <c r="A12" s="55"/>
      <c r="B12" s="1074"/>
      <c r="C12" s="1075"/>
      <c r="D12" s="1075"/>
      <c r="E12" s="1077"/>
      <c r="F12" s="1077"/>
      <c r="G12" s="1077"/>
      <c r="H12" s="1077"/>
      <c r="I12" s="1077"/>
      <c r="J12" s="1077"/>
      <c r="K12" s="1077"/>
      <c r="L12" s="1077"/>
      <c r="M12" s="1077"/>
      <c r="N12" s="1077"/>
      <c r="O12" s="1077"/>
      <c r="P12" s="1077"/>
      <c r="Q12" s="1077"/>
      <c r="R12" s="1077"/>
      <c r="S12" s="379"/>
      <c r="T12" s="1077"/>
      <c r="U12" s="1076"/>
      <c r="V12" s="1094"/>
      <c r="W12" s="55"/>
    </row>
    <row r="13" spans="1:23" s="50" customFormat="1" ht="24" hidden="1" customHeight="1" x14ac:dyDescent="0.25">
      <c r="A13" s="55"/>
      <c r="B13" s="1080"/>
      <c r="C13" s="1081"/>
      <c r="D13" s="1081"/>
      <c r="E13" s="1081"/>
      <c r="F13" s="1081"/>
      <c r="G13" s="1081"/>
      <c r="H13" s="1081"/>
      <c r="I13" s="1081"/>
      <c r="J13" s="1081"/>
      <c r="K13" s="1081"/>
      <c r="L13" s="1081"/>
      <c r="M13" s="1081"/>
      <c r="N13" s="1081"/>
      <c r="O13" s="1081"/>
      <c r="P13" s="1081"/>
      <c r="Q13" s="1081"/>
      <c r="R13" s="1081"/>
      <c r="S13" s="1081"/>
      <c r="T13" s="1081"/>
      <c r="U13" s="1081"/>
      <c r="V13" s="1082"/>
      <c r="W13" s="55"/>
    </row>
    <row r="14" spans="1:23" s="51" customFormat="1" ht="24" customHeight="1" x14ac:dyDescent="0.2">
      <c r="A14" s="58"/>
      <c r="B14" s="1078" t="s">
        <v>485</v>
      </c>
      <c r="C14" s="1079"/>
      <c r="D14" s="1079"/>
      <c r="E14" s="1079"/>
      <c r="F14" s="1079"/>
      <c r="G14" s="1079"/>
      <c r="H14" s="1079"/>
      <c r="I14" s="1079"/>
      <c r="J14" s="1079"/>
      <c r="K14" s="1079"/>
      <c r="L14" s="1079"/>
      <c r="M14" s="1079"/>
      <c r="N14" s="1079"/>
      <c r="O14" s="1079"/>
      <c r="P14" s="1079"/>
      <c r="Q14" s="1079"/>
      <c r="R14" s="1079"/>
      <c r="S14" s="1079"/>
      <c r="T14" s="1079"/>
      <c r="U14" s="1079"/>
      <c r="V14" s="1090" t="s">
        <v>483</v>
      </c>
      <c r="W14" s="58"/>
    </row>
    <row r="15" spans="1:23" s="50" customFormat="1" ht="24" customHeight="1" x14ac:dyDescent="0.25">
      <c r="A15" s="55"/>
      <c r="B15" s="1092" t="s">
        <v>105</v>
      </c>
      <c r="C15" s="1092"/>
      <c r="D15" s="1092"/>
      <c r="E15" s="377">
        <v>0</v>
      </c>
      <c r="F15" s="377">
        <v>1</v>
      </c>
      <c r="G15" s="224">
        <v>2</v>
      </c>
      <c r="H15" s="224">
        <v>3</v>
      </c>
      <c r="I15" s="224">
        <v>4</v>
      </c>
      <c r="J15" s="224">
        <v>5</v>
      </c>
      <c r="K15" s="224">
        <v>6</v>
      </c>
      <c r="L15" s="224">
        <v>7</v>
      </c>
      <c r="M15" s="224">
        <v>8</v>
      </c>
      <c r="N15" s="224">
        <v>9</v>
      </c>
      <c r="O15" s="224">
        <v>10</v>
      </c>
      <c r="P15" s="224">
        <v>11</v>
      </c>
      <c r="Q15" s="224">
        <v>12</v>
      </c>
      <c r="R15" s="224">
        <v>13</v>
      </c>
      <c r="S15" s="224">
        <v>19</v>
      </c>
      <c r="T15" s="224">
        <v>26</v>
      </c>
      <c r="U15" s="224">
        <v>34</v>
      </c>
      <c r="V15" s="1091"/>
      <c r="W15" s="55"/>
    </row>
    <row r="16" spans="1:23" s="50" customFormat="1" ht="36" customHeight="1" x14ac:dyDescent="0.25">
      <c r="A16" s="55"/>
      <c r="B16" s="1095" t="s">
        <v>335</v>
      </c>
      <c r="C16" s="1075" t="s">
        <v>531</v>
      </c>
      <c r="D16" s="1075"/>
      <c r="E16" s="406">
        <v>0</v>
      </c>
      <c r="F16" s="406">
        <v>0</v>
      </c>
      <c r="G16" s="406">
        <v>1</v>
      </c>
      <c r="H16" s="406">
        <v>1</v>
      </c>
      <c r="I16" s="406">
        <v>17</v>
      </c>
      <c r="J16" s="406">
        <v>11</v>
      </c>
      <c r="K16" s="406">
        <v>13</v>
      </c>
      <c r="L16" s="406">
        <v>3</v>
      </c>
      <c r="M16" s="406">
        <v>5</v>
      </c>
      <c r="N16" s="406">
        <v>1</v>
      </c>
      <c r="O16" s="406">
        <v>1</v>
      </c>
      <c r="P16" s="406">
        <v>0</v>
      </c>
      <c r="Q16" s="406">
        <v>0</v>
      </c>
      <c r="R16" s="406">
        <v>0</v>
      </c>
      <c r="S16" s="406">
        <v>1</v>
      </c>
      <c r="T16" s="406">
        <v>0</v>
      </c>
      <c r="U16" s="406">
        <v>1</v>
      </c>
      <c r="V16" s="407">
        <v>55</v>
      </c>
      <c r="W16" s="55"/>
    </row>
    <row r="17" spans="1:23" s="50" customFormat="1" ht="33.75" customHeight="1" x14ac:dyDescent="0.25">
      <c r="A17" s="55"/>
      <c r="B17" s="1096"/>
      <c r="C17" s="1098" t="s">
        <v>532</v>
      </c>
      <c r="D17" s="1099"/>
      <c r="E17" s="406">
        <v>1</v>
      </c>
      <c r="F17" s="406">
        <v>4</v>
      </c>
      <c r="G17" s="406">
        <v>9</v>
      </c>
      <c r="H17" s="406">
        <v>3</v>
      </c>
      <c r="I17" s="406">
        <v>5</v>
      </c>
      <c r="J17" s="406">
        <v>7</v>
      </c>
      <c r="K17" s="406">
        <v>2</v>
      </c>
      <c r="L17" s="406">
        <v>7</v>
      </c>
      <c r="M17" s="406">
        <v>6</v>
      </c>
      <c r="N17" s="406">
        <v>4</v>
      </c>
      <c r="O17" s="406">
        <v>2</v>
      </c>
      <c r="P17" s="406">
        <v>1</v>
      </c>
      <c r="Q17" s="406">
        <v>2</v>
      </c>
      <c r="R17" s="406">
        <v>1</v>
      </c>
      <c r="S17" s="406">
        <v>0</v>
      </c>
      <c r="T17" s="406">
        <v>1</v>
      </c>
      <c r="U17" s="406">
        <v>0</v>
      </c>
      <c r="V17" s="408">
        <v>55</v>
      </c>
      <c r="W17" s="55"/>
    </row>
    <row r="18" spans="1:23" s="1" customFormat="1" ht="15" customHeight="1" x14ac:dyDescent="0.25">
      <c r="B18" s="178" t="s">
        <v>329</v>
      </c>
      <c r="C18" s="381"/>
      <c r="D18" s="381"/>
      <c r="E18" s="381"/>
      <c r="F18" s="381"/>
      <c r="G18" s="381"/>
      <c r="H18" s="381"/>
      <c r="I18" s="381"/>
      <c r="J18" s="381"/>
      <c r="K18" s="381"/>
      <c r="L18" s="381"/>
      <c r="M18" s="381"/>
      <c r="N18" s="381"/>
      <c r="O18" s="381"/>
      <c r="P18" s="381"/>
      <c r="Q18" s="178"/>
      <c r="R18" s="381"/>
      <c r="S18" s="381"/>
      <c r="T18" s="381"/>
      <c r="U18" s="381"/>
      <c r="V18" s="381"/>
    </row>
    <row r="19" spans="1:23" s="58" customFormat="1" ht="12.75" customHeight="1" x14ac:dyDescent="0.2">
      <c r="C19" s="1097" t="s">
        <v>336</v>
      </c>
      <c r="D19" s="1097"/>
      <c r="E19" s="1097"/>
      <c r="F19" s="1097"/>
      <c r="G19" s="1097"/>
      <c r="H19" s="1097"/>
      <c r="I19" s="1097"/>
      <c r="J19" s="1097"/>
      <c r="K19" s="1097"/>
      <c r="L19" s="1097"/>
      <c r="M19" s="1097"/>
      <c r="N19" s="1097"/>
      <c r="O19" s="1097"/>
      <c r="P19" s="1097"/>
      <c r="Q19" s="1097"/>
      <c r="R19" s="1097"/>
      <c r="S19" s="1097"/>
      <c r="T19" s="1097"/>
      <c r="U19" s="1097"/>
      <c r="V19" s="1097"/>
    </row>
    <row r="20" spans="1:23" s="58" customFormat="1" ht="12.75" customHeight="1" x14ac:dyDescent="0.2">
      <c r="C20" s="1097" t="s">
        <v>337</v>
      </c>
      <c r="D20" s="1097"/>
      <c r="E20" s="1097"/>
      <c r="F20" s="1097"/>
      <c r="G20" s="1097"/>
      <c r="H20" s="1097"/>
      <c r="I20" s="1097"/>
      <c r="J20" s="1097"/>
      <c r="K20" s="1097"/>
      <c r="L20" s="1097"/>
      <c r="M20" s="1097"/>
      <c r="N20" s="1097"/>
      <c r="O20" s="1097"/>
      <c r="P20" s="1097"/>
      <c r="Q20" s="1097"/>
      <c r="R20" s="1097"/>
      <c r="S20" s="1097"/>
      <c r="T20" s="1097"/>
      <c r="U20" s="1097"/>
      <c r="V20" s="1097"/>
    </row>
    <row r="21" spans="1:23" s="1" customFormat="1" x14ac:dyDescent="0.25">
      <c r="F21" s="1" t="s">
        <v>401</v>
      </c>
      <c r="W21" s="1" t="s">
        <v>401</v>
      </c>
    </row>
    <row r="22" spans="1:23" hidden="1" x14ac:dyDescent="0.25">
      <c r="B22" s="1073"/>
      <c r="C22" s="1073"/>
      <c r="D22" s="1073"/>
      <c r="E22" s="1073"/>
      <c r="F22" s="1073"/>
      <c r="G22" s="1073"/>
      <c r="H22" s="1073"/>
      <c r="I22" s="1073"/>
      <c r="J22" s="1073"/>
      <c r="K22" s="1073"/>
      <c r="L22" s="1073"/>
      <c r="M22" s="1073"/>
      <c r="N22"/>
      <c r="O22"/>
      <c r="P22"/>
      <c r="Q22"/>
      <c r="R22"/>
      <c r="S22"/>
      <c r="T22"/>
      <c r="U22"/>
      <c r="V22"/>
    </row>
    <row r="23" spans="1:23" hidden="1" x14ac:dyDescent="0.25">
      <c r="B23"/>
      <c r="C23"/>
      <c r="D23"/>
      <c r="E23"/>
      <c r="F23"/>
      <c r="G23"/>
      <c r="H23"/>
      <c r="I23"/>
      <c r="J23"/>
      <c r="K23"/>
      <c r="L23"/>
      <c r="M23"/>
      <c r="N23"/>
      <c r="O23"/>
      <c r="P23"/>
      <c r="Q23"/>
      <c r="R23"/>
      <c r="S23"/>
      <c r="T23"/>
      <c r="U23"/>
      <c r="V23"/>
    </row>
    <row r="24" spans="1:23" hidden="1" x14ac:dyDescent="0.25">
      <c r="B24"/>
      <c r="C24"/>
      <c r="D24"/>
      <c r="E24"/>
      <c r="F24"/>
      <c r="G24"/>
      <c r="H24"/>
      <c r="I24"/>
      <c r="J24"/>
      <c r="K24"/>
      <c r="L24"/>
      <c r="M24"/>
      <c r="N24"/>
      <c r="O24"/>
      <c r="P24"/>
      <c r="Q24"/>
      <c r="R24"/>
      <c r="S24"/>
      <c r="T24"/>
      <c r="U24"/>
      <c r="V24"/>
    </row>
    <row r="25" spans="1:23" hidden="1" x14ac:dyDescent="0.25">
      <c r="B25"/>
      <c r="C25"/>
      <c r="D25"/>
      <c r="E25"/>
      <c r="F25"/>
      <c r="G25"/>
      <c r="H25"/>
      <c r="I25"/>
      <c r="J25"/>
      <c r="K25"/>
      <c r="L25"/>
      <c r="M25"/>
      <c r="N25"/>
      <c r="O25"/>
      <c r="P25"/>
      <c r="Q25"/>
      <c r="R25"/>
      <c r="S25"/>
      <c r="T25"/>
      <c r="U25"/>
      <c r="V25"/>
    </row>
    <row r="26" spans="1:23" hidden="1" x14ac:dyDescent="0.25">
      <c r="B26"/>
      <c r="C26"/>
      <c r="D26"/>
      <c r="E26"/>
      <c r="F26"/>
      <c r="G26"/>
      <c r="H26"/>
      <c r="I26"/>
      <c r="J26"/>
      <c r="K26"/>
      <c r="L26"/>
      <c r="M26"/>
      <c r="N26"/>
      <c r="O26"/>
      <c r="P26"/>
      <c r="Q26"/>
      <c r="R26"/>
      <c r="S26"/>
      <c r="T26"/>
      <c r="U26"/>
      <c r="V26"/>
    </row>
    <row r="27" spans="1:23" hidden="1" x14ac:dyDescent="0.25">
      <c r="B27"/>
      <c r="C27"/>
      <c r="D27"/>
      <c r="E27"/>
      <c r="F27"/>
      <c r="G27"/>
      <c r="H27"/>
      <c r="I27"/>
      <c r="J27"/>
      <c r="K27"/>
      <c r="L27"/>
      <c r="M27"/>
      <c r="N27"/>
      <c r="O27"/>
      <c r="P27"/>
      <c r="Q27"/>
      <c r="R27"/>
      <c r="S27"/>
      <c r="T27"/>
      <c r="U27"/>
      <c r="V27"/>
    </row>
    <row r="28" spans="1:23" hidden="1" x14ac:dyDescent="0.25">
      <c r="B28"/>
      <c r="C28"/>
      <c r="D28"/>
      <c r="E28"/>
      <c r="F28"/>
      <c r="G28"/>
      <c r="H28"/>
      <c r="I28"/>
      <c r="J28"/>
      <c r="K28"/>
      <c r="L28"/>
      <c r="M28"/>
      <c r="N28"/>
      <c r="O28"/>
      <c r="P28"/>
      <c r="Q28"/>
      <c r="R28"/>
      <c r="S28"/>
      <c r="T28"/>
      <c r="U28"/>
      <c r="V28"/>
    </row>
    <row r="29" spans="1:23" hidden="1" x14ac:dyDescent="0.25">
      <c r="B29"/>
      <c r="C29"/>
      <c r="D29"/>
      <c r="E29"/>
      <c r="F29"/>
      <c r="G29"/>
      <c r="H29"/>
      <c r="I29"/>
      <c r="J29"/>
      <c r="K29"/>
      <c r="L29"/>
      <c r="M29"/>
      <c r="N29"/>
      <c r="O29"/>
      <c r="P29"/>
      <c r="Q29"/>
      <c r="R29"/>
      <c r="S29"/>
      <c r="T29"/>
      <c r="U29"/>
      <c r="V29"/>
    </row>
    <row r="30" spans="1:23" hidden="1" x14ac:dyDescent="0.25">
      <c r="B30"/>
      <c r="C30"/>
      <c r="D30"/>
      <c r="E30"/>
      <c r="F30"/>
      <c r="G30"/>
      <c r="H30"/>
      <c r="I30"/>
      <c r="J30"/>
      <c r="K30"/>
      <c r="L30"/>
      <c r="M30"/>
      <c r="N30"/>
      <c r="O30"/>
      <c r="P30"/>
      <c r="Q30"/>
      <c r="R30"/>
      <c r="S30"/>
      <c r="T30"/>
      <c r="U30"/>
      <c r="V30"/>
    </row>
    <row r="31" spans="1:23" hidden="1" x14ac:dyDescent="0.25">
      <c r="B31"/>
      <c r="C31"/>
      <c r="D31"/>
      <c r="E31"/>
      <c r="F31"/>
      <c r="G31"/>
      <c r="H31"/>
      <c r="I31"/>
      <c r="J31"/>
      <c r="K31"/>
      <c r="L31"/>
      <c r="M31"/>
      <c r="N31"/>
      <c r="O31"/>
      <c r="P31"/>
      <c r="Q31"/>
      <c r="R31"/>
      <c r="S31"/>
      <c r="T31"/>
      <c r="U31"/>
      <c r="V31"/>
    </row>
    <row r="32" spans="1:23" hidden="1" x14ac:dyDescent="0.25">
      <c r="B32"/>
      <c r="C32"/>
      <c r="D32"/>
      <c r="E32"/>
      <c r="F32"/>
      <c r="G32"/>
      <c r="H32"/>
      <c r="I32"/>
      <c r="J32"/>
      <c r="K32"/>
      <c r="L32"/>
      <c r="M32"/>
      <c r="N32"/>
      <c r="O32"/>
      <c r="P32"/>
      <c r="Q32"/>
      <c r="R32"/>
      <c r="S32"/>
      <c r="T32"/>
      <c r="U32"/>
      <c r="V32"/>
    </row>
    <row r="33" spans="4:4" x14ac:dyDescent="0.25"/>
    <row r="34" spans="4:4" x14ac:dyDescent="0.25"/>
    <row r="35" spans="4:4" x14ac:dyDescent="0.25"/>
    <row r="36" spans="4:4" x14ac:dyDescent="0.25">
      <c r="D36" s="1" t="s">
        <v>401</v>
      </c>
    </row>
  </sheetData>
  <mergeCells count="51">
    <mergeCell ref="B16:B17"/>
    <mergeCell ref="C16:D16"/>
    <mergeCell ref="C19:V19"/>
    <mergeCell ref="C20:V20"/>
    <mergeCell ref="C17:D17"/>
    <mergeCell ref="V14:V15"/>
    <mergeCell ref="B15:D15"/>
    <mergeCell ref="F11:F12"/>
    <mergeCell ref="G11:G12"/>
    <mergeCell ref="H11:H12"/>
    <mergeCell ref="V9:V12"/>
    <mergeCell ref="K9:K10"/>
    <mergeCell ref="L9:L10"/>
    <mergeCell ref="P9:P10"/>
    <mergeCell ref="Q9:Q10"/>
    <mergeCell ref="M9:M10"/>
    <mergeCell ref="O9:O10"/>
    <mergeCell ref="P11:P12"/>
    <mergeCell ref="T9:T10"/>
    <mergeCell ref="U9:U10"/>
    <mergeCell ref="R11:R12"/>
    <mergeCell ref="B3:V4"/>
    <mergeCell ref="B6:V6"/>
    <mergeCell ref="B7:U7"/>
    <mergeCell ref="V7:V8"/>
    <mergeCell ref="B8:D8"/>
    <mergeCell ref="T11:T12"/>
    <mergeCell ref="R9:R10"/>
    <mergeCell ref="U11:U12"/>
    <mergeCell ref="C11:D12"/>
    <mergeCell ref="E11:E12"/>
    <mergeCell ref="O11:O12"/>
    <mergeCell ref="N9:N10"/>
    <mergeCell ref="L11:L12"/>
    <mergeCell ref="M11:M12"/>
    <mergeCell ref="B22:M22"/>
    <mergeCell ref="B9:B12"/>
    <mergeCell ref="C9:D10"/>
    <mergeCell ref="E9:E10"/>
    <mergeCell ref="F9:F10"/>
    <mergeCell ref="G9:G10"/>
    <mergeCell ref="H9:H10"/>
    <mergeCell ref="I9:I10"/>
    <mergeCell ref="J9:J10"/>
    <mergeCell ref="I11:I12"/>
    <mergeCell ref="J11:J12"/>
    <mergeCell ref="K11:K12"/>
    <mergeCell ref="B14:U14"/>
    <mergeCell ref="B13:V13"/>
    <mergeCell ref="Q11:Q12"/>
    <mergeCell ref="N11:N12"/>
  </mergeCells>
  <conditionalFormatting sqref="W3:XFD3 X4:XFD4 W5">
    <cfRule type="cellIs" dxfId="40" priority="1" operator="equal">
      <formula>0</formula>
    </cfRule>
  </conditionalFormatting>
  <pageMargins left="0.7" right="0.7" top="0.75" bottom="0.75" header="0.3" footer="0.3"/>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F29"/>
  <sheetViews>
    <sheetView showGridLines="0" zoomScaleNormal="100" workbookViewId="0"/>
  </sheetViews>
  <sheetFormatPr defaultColWidth="0" defaultRowHeight="15" zeroHeight="1" x14ac:dyDescent="0.25"/>
  <cols>
    <col min="1" max="1" width="6.140625" style="55" customWidth="1"/>
    <col min="2" max="2" width="24.85546875" style="50" customWidth="1"/>
    <col min="3" max="3" width="27.7109375" style="50" customWidth="1"/>
    <col min="4" max="4" width="12.140625" style="50" customWidth="1"/>
    <col min="5" max="5" width="12.7109375" style="50" customWidth="1"/>
    <col min="6" max="6" width="9" style="55" customWidth="1"/>
    <col min="7" max="10" width="5.7109375" style="50" hidden="1" customWidth="1"/>
    <col min="11" max="11" width="11.28515625" style="50" hidden="1" customWidth="1"/>
    <col min="12" max="12" width="11.42578125" style="50" hidden="1" customWidth="1"/>
    <col min="13" max="13" width="6.42578125" style="55" hidden="1" customWidth="1"/>
    <col min="14" max="22" width="5.7109375" style="50" hidden="1" customWidth="1"/>
    <col min="23" max="23" width="10.28515625" style="50" hidden="1" customWidth="1"/>
    <col min="24" max="32" width="0" style="50" hidden="1" customWidth="1"/>
    <col min="33" max="16384" width="9.140625" style="50" hidden="1"/>
  </cols>
  <sheetData>
    <row r="1" spans="1:25" s="55" customFormat="1" x14ac:dyDescent="0.25">
      <c r="T1" s="56"/>
      <c r="U1" s="56"/>
      <c r="V1" s="56"/>
      <c r="W1" s="56"/>
      <c r="X1" s="56"/>
      <c r="Y1" s="56"/>
    </row>
    <row r="2" spans="1:25" s="55" customFormat="1" x14ac:dyDescent="0.25">
      <c r="T2" s="56"/>
      <c r="U2" s="56"/>
      <c r="V2" s="56"/>
      <c r="W2" s="56"/>
      <c r="X2" s="56"/>
      <c r="Y2" s="56"/>
    </row>
    <row r="3" spans="1:25" s="2" customFormat="1" ht="24" customHeight="1" x14ac:dyDescent="0.2">
      <c r="B3" s="885" t="s">
        <v>700</v>
      </c>
      <c r="C3" s="885"/>
      <c r="D3" s="885"/>
      <c r="E3" s="885"/>
      <c r="F3" s="6"/>
      <c r="G3" s="6"/>
      <c r="H3" s="6"/>
      <c r="I3" s="6"/>
      <c r="J3" s="6"/>
      <c r="K3" s="6"/>
      <c r="L3" s="6"/>
      <c r="M3" s="6"/>
      <c r="N3" s="6"/>
      <c r="O3" s="6"/>
      <c r="P3" s="6"/>
      <c r="Q3" s="6"/>
      <c r="R3" s="6"/>
      <c r="S3" s="6"/>
      <c r="T3" s="6"/>
    </row>
    <row r="4" spans="1:25" s="2" customFormat="1" ht="24" customHeight="1" x14ac:dyDescent="0.2">
      <c r="B4" s="885"/>
      <c r="C4" s="885"/>
      <c r="D4" s="885"/>
      <c r="E4" s="885"/>
      <c r="F4" s="6"/>
      <c r="G4" s="6"/>
      <c r="H4" s="6"/>
      <c r="I4" s="6"/>
      <c r="J4" s="6"/>
      <c r="K4" s="6"/>
      <c r="L4" s="6"/>
      <c r="M4" s="6"/>
      <c r="N4" s="6"/>
      <c r="O4" s="6"/>
      <c r="P4" s="6"/>
      <c r="Q4" s="6"/>
      <c r="R4" s="6"/>
      <c r="S4" s="6"/>
      <c r="T4" s="6"/>
    </row>
    <row r="5" spans="1:25" s="55" customFormat="1" ht="8.25" customHeight="1" x14ac:dyDescent="0.25">
      <c r="B5" s="333"/>
      <c r="C5" s="333"/>
      <c r="D5" s="333"/>
      <c r="E5" s="333"/>
      <c r="Q5" s="57"/>
      <c r="R5" s="57"/>
      <c r="S5" s="57"/>
      <c r="T5" s="57"/>
      <c r="U5" s="56"/>
      <c r="V5" s="56"/>
      <c r="W5" s="56"/>
    </row>
    <row r="6" spans="1:25" customFormat="1" ht="50.25" customHeight="1" x14ac:dyDescent="0.25">
      <c r="A6" s="1"/>
      <c r="B6" s="1083" t="s">
        <v>482</v>
      </c>
      <c r="C6" s="1083"/>
      <c r="D6" s="1103"/>
      <c r="E6" s="1103"/>
      <c r="F6" s="1"/>
    </row>
    <row r="7" spans="1:25" customFormat="1" ht="24" customHeight="1" x14ac:dyDescent="0.25">
      <c r="A7" s="1"/>
      <c r="B7" s="1104" t="s">
        <v>406</v>
      </c>
      <c r="C7" s="1105"/>
      <c r="D7" s="144">
        <v>2021</v>
      </c>
      <c r="E7" s="144">
        <v>2020</v>
      </c>
      <c r="F7" s="1"/>
    </row>
    <row r="8" spans="1:25" customFormat="1" ht="24" customHeight="1" x14ac:dyDescent="0.25">
      <c r="A8" s="1"/>
      <c r="B8" s="1106"/>
      <c r="C8" s="1107"/>
      <c r="D8" s="334" t="s">
        <v>338</v>
      </c>
      <c r="E8" s="334" t="s">
        <v>338</v>
      </c>
      <c r="F8" s="1"/>
    </row>
    <row r="9" spans="1:25" customFormat="1" ht="24" customHeight="1" x14ac:dyDescent="0.25">
      <c r="A9" s="1"/>
      <c r="B9" s="1075" t="s">
        <v>529</v>
      </c>
      <c r="C9" s="1098"/>
      <c r="D9" s="1108">
        <v>6.2</v>
      </c>
      <c r="E9" s="1108">
        <v>2.5</v>
      </c>
      <c r="F9" s="1"/>
    </row>
    <row r="10" spans="1:25" customFormat="1" ht="24" customHeight="1" x14ac:dyDescent="0.25">
      <c r="A10" s="1"/>
      <c r="B10" s="1075"/>
      <c r="C10" s="1098"/>
      <c r="D10" s="1109"/>
      <c r="E10" s="1109"/>
      <c r="F10" s="1"/>
    </row>
    <row r="11" spans="1:25" customFormat="1" ht="24" customHeight="1" x14ac:dyDescent="0.25">
      <c r="A11" s="1"/>
      <c r="B11" s="1075" t="s">
        <v>530</v>
      </c>
      <c r="C11" s="1098"/>
      <c r="D11" s="1101">
        <v>6.6</v>
      </c>
      <c r="E11" s="1101">
        <v>6.4</v>
      </c>
      <c r="F11" s="7" t="s">
        <v>401</v>
      </c>
      <c r="G11" s="5"/>
      <c r="H11" s="5"/>
      <c r="I11" s="5"/>
      <c r="J11" s="5"/>
      <c r="K11" s="5"/>
      <c r="L11" s="5"/>
      <c r="M11" s="5"/>
      <c r="N11" s="5"/>
      <c r="O11" s="5"/>
      <c r="P11" s="5"/>
      <c r="Q11" s="5"/>
      <c r="R11" s="5"/>
      <c r="S11" s="5"/>
      <c r="T11" s="5"/>
    </row>
    <row r="12" spans="1:25" customFormat="1" ht="24" customHeight="1" x14ac:dyDescent="0.25">
      <c r="A12" s="1"/>
      <c r="B12" s="1075"/>
      <c r="C12" s="1098"/>
      <c r="D12" s="1101"/>
      <c r="E12" s="1101"/>
      <c r="F12" s="7"/>
      <c r="G12" s="5"/>
      <c r="H12" s="5"/>
      <c r="I12" s="5"/>
      <c r="J12" s="5"/>
      <c r="K12" s="5"/>
      <c r="L12" s="5"/>
      <c r="M12" s="5"/>
      <c r="N12" s="5"/>
      <c r="O12" s="5"/>
      <c r="P12" s="5"/>
      <c r="Q12" s="5"/>
      <c r="R12" s="5"/>
      <c r="S12" s="5"/>
      <c r="T12" s="5"/>
    </row>
    <row r="13" spans="1:25" s="1" customFormat="1" ht="18.75" customHeight="1" x14ac:dyDescent="0.25">
      <c r="B13" s="1102" t="s">
        <v>331</v>
      </c>
      <c r="C13" s="1102"/>
      <c r="D13" s="1102"/>
      <c r="E13" s="1102"/>
      <c r="F13" s="114"/>
      <c r="G13" s="114"/>
      <c r="H13" s="114"/>
      <c r="I13" s="114"/>
      <c r="J13" s="114"/>
      <c r="K13" s="114"/>
      <c r="L13" s="114"/>
      <c r="M13" s="114"/>
      <c r="N13" s="114"/>
      <c r="O13" s="114"/>
      <c r="P13" s="114"/>
      <c r="Q13" s="114"/>
      <c r="R13" s="114"/>
      <c r="S13" s="114"/>
      <c r="T13" s="114"/>
    </row>
    <row r="14" spans="1:25" s="1" customFormat="1" x14ac:dyDescent="0.25">
      <c r="B14" s="1100" t="s">
        <v>385</v>
      </c>
      <c r="C14" s="1100"/>
      <c r="D14" s="1100"/>
      <c r="E14" s="1100"/>
      <c r="F14" s="135"/>
    </row>
    <row r="15" spans="1:25" ht="15.75" customHeight="1" x14ac:dyDescent="0.25">
      <c r="B15" s="928" t="s">
        <v>386</v>
      </c>
      <c r="C15" s="928"/>
      <c r="D15" s="928"/>
      <c r="E15" s="928"/>
      <c r="F15" s="27"/>
      <c r="G15" s="27"/>
      <c r="H15" s="27"/>
      <c r="I15" s="27"/>
      <c r="J15" s="27"/>
      <c r="K15" s="27"/>
      <c r="L15" s="27"/>
    </row>
    <row r="16" spans="1:2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12">
    <mergeCell ref="B14:E14"/>
    <mergeCell ref="B15:E15"/>
    <mergeCell ref="B3:E4"/>
    <mergeCell ref="B11:C12"/>
    <mergeCell ref="D11:D12"/>
    <mergeCell ref="E11:E12"/>
    <mergeCell ref="B13:E13"/>
    <mergeCell ref="B6:E6"/>
    <mergeCell ref="B7:C8"/>
    <mergeCell ref="B9:C10"/>
    <mergeCell ref="D9:D10"/>
    <mergeCell ref="E9:E10"/>
  </mergeCells>
  <conditionalFormatting sqref="U3:XFD4">
    <cfRule type="cellIs" dxfId="39" priority="1" operator="equal">
      <formula>0</formula>
    </cfRule>
  </conditionalFormatting>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I58"/>
  <sheetViews>
    <sheetView showGridLines="0" topLeftCell="A7" workbookViewId="0">
      <selection activeCell="T16" sqref="T16"/>
    </sheetView>
  </sheetViews>
  <sheetFormatPr defaultColWidth="9.140625" defaultRowHeight="15" zeroHeight="1" x14ac:dyDescent="0.25"/>
  <cols>
    <col min="1" max="1" width="6.140625" style="1" customWidth="1"/>
    <col min="2" max="2" width="14.85546875" customWidth="1"/>
    <col min="3" max="3" width="7" customWidth="1"/>
    <col min="4" max="4" width="11" customWidth="1"/>
    <col min="5" max="10" width="8.28515625" customWidth="1"/>
    <col min="11" max="14" width="8.28515625" style="1" customWidth="1"/>
    <col min="15" max="15" width="8.28515625" customWidth="1"/>
    <col min="16" max="16" width="5.85546875" customWidth="1"/>
    <col min="17" max="21" width="5" customWidth="1"/>
    <col min="22" max="24" width="5.5703125" customWidth="1"/>
  </cols>
  <sheetData>
    <row r="1" spans="1:20" s="1" customFormat="1" x14ac:dyDescent="0.25"/>
    <row r="2" spans="1:20" s="1" customFormat="1" x14ac:dyDescent="0.25"/>
    <row r="3" spans="1:20" s="2" customFormat="1" ht="24" customHeight="1" x14ac:dyDescent="0.25">
      <c r="B3" s="885" t="s">
        <v>703</v>
      </c>
      <c r="C3" s="885"/>
      <c r="D3" s="885"/>
      <c r="E3" s="885"/>
      <c r="F3" s="885"/>
      <c r="G3" s="885"/>
      <c r="H3" s="885"/>
      <c r="I3" s="885"/>
      <c r="J3" s="885"/>
      <c r="K3" s="885"/>
      <c r="L3" s="885"/>
      <c r="M3" s="885"/>
      <c r="N3" s="885"/>
      <c r="O3" s="885"/>
      <c r="R3" s="1"/>
      <c r="S3" s="1"/>
      <c r="T3" s="1"/>
    </row>
    <row r="4" spans="1:20" s="2" customFormat="1" ht="24" customHeight="1" x14ac:dyDescent="0.25">
      <c r="B4" s="885"/>
      <c r="C4" s="885"/>
      <c r="D4" s="885"/>
      <c r="E4" s="885"/>
      <c r="F4" s="885"/>
      <c r="G4" s="885"/>
      <c r="H4" s="885"/>
      <c r="I4" s="885"/>
      <c r="J4" s="885"/>
      <c r="K4" s="885"/>
      <c r="L4" s="885"/>
      <c r="M4" s="885"/>
      <c r="N4" s="885"/>
      <c r="O4" s="885"/>
      <c r="R4" s="1"/>
      <c r="S4" s="1"/>
      <c r="T4" s="1"/>
    </row>
    <row r="5" spans="1:20" s="1" customFormat="1" ht="7.5" customHeight="1" x14ac:dyDescent="0.25">
      <c r="O5" s="6"/>
      <c r="P5" s="2"/>
      <c r="Q5" s="2"/>
    </row>
    <row r="6" spans="1:20" s="1" customFormat="1" ht="24" customHeight="1" x14ac:dyDescent="0.25">
      <c r="B6" s="1114" t="s">
        <v>539</v>
      </c>
      <c r="C6" s="1115"/>
      <c r="D6" s="1116"/>
      <c r="E6" s="1120" t="s">
        <v>387</v>
      </c>
      <c r="F6" s="1121"/>
      <c r="G6" s="1121"/>
      <c r="H6" s="1121"/>
      <c r="I6" s="1121"/>
      <c r="J6" s="1121"/>
      <c r="K6" s="1121"/>
      <c r="L6" s="1121"/>
      <c r="M6" s="1121"/>
      <c r="N6" s="1121"/>
      <c r="O6" s="1122"/>
      <c r="P6" s="2"/>
      <c r="Q6" s="2"/>
    </row>
    <row r="7" spans="1:20" s="1" customFormat="1" ht="24" customHeight="1" x14ac:dyDescent="0.25">
      <c r="B7" s="1117"/>
      <c r="C7" s="1118"/>
      <c r="D7" s="1119"/>
      <c r="E7" s="165">
        <v>2009</v>
      </c>
      <c r="F7" s="166">
        <v>2010</v>
      </c>
      <c r="G7" s="166">
        <v>2012</v>
      </c>
      <c r="H7" s="166">
        <v>2014</v>
      </c>
      <c r="I7" s="166">
        <v>2015</v>
      </c>
      <c r="J7" s="167">
        <v>2016</v>
      </c>
      <c r="K7" s="166">
        <v>2017</v>
      </c>
      <c r="L7" s="168">
        <v>2018</v>
      </c>
      <c r="M7" s="177">
        <v>2019</v>
      </c>
      <c r="N7" s="168">
        <v>2020</v>
      </c>
      <c r="O7" s="411">
        <v>2021</v>
      </c>
      <c r="P7" s="2"/>
      <c r="Q7" s="2"/>
    </row>
    <row r="8" spans="1:20" s="1" customFormat="1" ht="24" customHeight="1" x14ac:dyDescent="0.25">
      <c r="B8" s="1123" t="s">
        <v>704</v>
      </c>
      <c r="C8" s="1124"/>
      <c r="D8" s="1125"/>
      <c r="E8" s="60">
        <v>1</v>
      </c>
      <c r="F8" s="60">
        <v>1</v>
      </c>
      <c r="G8" s="60">
        <v>3</v>
      </c>
      <c r="H8" s="60">
        <v>2</v>
      </c>
      <c r="I8" s="60">
        <v>3</v>
      </c>
      <c r="J8" s="60">
        <v>9</v>
      </c>
      <c r="K8" s="60">
        <v>10</v>
      </c>
      <c r="L8" s="162">
        <v>14</v>
      </c>
      <c r="M8" s="60">
        <v>20</v>
      </c>
      <c r="N8" s="162">
        <v>16</v>
      </c>
      <c r="O8" s="60">
        <v>16</v>
      </c>
      <c r="P8" s="2"/>
      <c r="Q8" s="2"/>
    </row>
    <row r="9" spans="1:20" s="1" customFormat="1" ht="24" customHeight="1" x14ac:dyDescent="0.25">
      <c r="B9" s="1110" t="s">
        <v>34</v>
      </c>
      <c r="C9" s="1111"/>
      <c r="D9" s="1112"/>
      <c r="E9" s="111">
        <v>0</v>
      </c>
      <c r="F9" s="111">
        <v>0</v>
      </c>
      <c r="G9" s="111">
        <v>1</v>
      </c>
      <c r="H9" s="111">
        <v>0</v>
      </c>
      <c r="I9" s="111">
        <v>1</v>
      </c>
      <c r="J9" s="111">
        <v>5</v>
      </c>
      <c r="K9" s="111">
        <v>6</v>
      </c>
      <c r="L9" s="163">
        <v>0</v>
      </c>
      <c r="M9" s="111">
        <v>8</v>
      </c>
      <c r="N9" s="163">
        <v>8</v>
      </c>
      <c r="O9" s="111">
        <v>8</v>
      </c>
      <c r="P9" s="2"/>
      <c r="Q9" s="2"/>
    </row>
    <row r="10" spans="1:20" s="1" customFormat="1" ht="24" customHeight="1" x14ac:dyDescent="0.25">
      <c r="B10" s="1126" t="s">
        <v>582</v>
      </c>
      <c r="C10" s="1127"/>
      <c r="D10" s="1128"/>
      <c r="E10" s="111">
        <v>0</v>
      </c>
      <c r="F10" s="111">
        <v>0</v>
      </c>
      <c r="G10" s="111">
        <v>1</v>
      </c>
      <c r="H10" s="111">
        <v>0</v>
      </c>
      <c r="I10" s="111">
        <v>0</v>
      </c>
      <c r="J10" s="111">
        <v>1</v>
      </c>
      <c r="K10" s="111">
        <v>0</v>
      </c>
      <c r="L10" s="163">
        <v>8</v>
      </c>
      <c r="M10" s="111">
        <v>5</v>
      </c>
      <c r="N10" s="410">
        <v>0</v>
      </c>
      <c r="O10" s="409">
        <v>2</v>
      </c>
      <c r="P10" s="2"/>
      <c r="Q10" s="2"/>
    </row>
    <row r="11" spans="1:20" s="1" customFormat="1" ht="24" customHeight="1" x14ac:dyDescent="0.25">
      <c r="B11" s="1110" t="s">
        <v>32</v>
      </c>
      <c r="C11" s="1111"/>
      <c r="D11" s="1112"/>
      <c r="E11" s="111">
        <v>1</v>
      </c>
      <c r="F11" s="111">
        <v>1</v>
      </c>
      <c r="G11" s="111">
        <v>1</v>
      </c>
      <c r="H11" s="111">
        <v>2</v>
      </c>
      <c r="I11" s="111">
        <v>2</v>
      </c>
      <c r="J11" s="111">
        <v>3</v>
      </c>
      <c r="K11" s="111">
        <v>4</v>
      </c>
      <c r="L11" s="163">
        <v>6</v>
      </c>
      <c r="M11" s="111">
        <v>7</v>
      </c>
      <c r="N11" s="442">
        <v>8</v>
      </c>
      <c r="O11" s="111">
        <v>6</v>
      </c>
      <c r="P11" s="2"/>
      <c r="Q11" s="2"/>
    </row>
    <row r="12" spans="1:20" s="1" customFormat="1" ht="15.75" x14ac:dyDescent="0.25">
      <c r="B12" s="1113" t="s">
        <v>705</v>
      </c>
      <c r="C12" s="1113"/>
      <c r="D12" s="1113"/>
      <c r="E12" s="1113"/>
      <c r="F12" s="1113"/>
      <c r="G12" s="1113"/>
      <c r="H12" s="1113"/>
      <c r="I12" s="1113"/>
      <c r="J12" s="1113"/>
      <c r="K12" s="1113"/>
      <c r="L12" s="426"/>
      <c r="M12" s="427"/>
      <c r="N12" s="427"/>
      <c r="O12" s="427"/>
      <c r="P12" s="2"/>
      <c r="Q12" s="2"/>
    </row>
    <row r="13" spans="1:20" s="1" customFormat="1" x14ac:dyDescent="0.25">
      <c r="B13" s="740" t="s">
        <v>706</v>
      </c>
      <c r="C13" s="428"/>
      <c r="D13" s="428"/>
      <c r="E13" s="428"/>
      <c r="F13" s="428"/>
      <c r="G13" s="428"/>
      <c r="H13" s="428"/>
      <c r="I13" s="429"/>
      <c r="J13" s="430"/>
      <c r="K13" s="430"/>
      <c r="L13" s="431"/>
      <c r="M13" s="431"/>
      <c r="N13" s="431"/>
      <c r="O13" s="432"/>
      <c r="P13" s="62"/>
      <c r="Q13" s="2"/>
    </row>
    <row r="14" spans="1:20" s="1" customFormat="1" x14ac:dyDescent="0.25">
      <c r="A14" s="172"/>
      <c r="B14" s="172"/>
      <c r="C14" s="172"/>
      <c r="D14" s="172"/>
      <c r="E14" s="172"/>
      <c r="F14" s="172"/>
      <c r="G14" s="172"/>
      <c r="H14" s="172"/>
      <c r="I14" s="172"/>
      <c r="J14" s="172"/>
      <c r="K14" s="172"/>
      <c r="L14" s="173"/>
      <c r="M14" s="161"/>
      <c r="N14" s="161"/>
      <c r="O14" s="174"/>
      <c r="P14" s="62"/>
      <c r="Q14" s="2"/>
    </row>
    <row r="15" spans="1:20" s="1" customFormat="1" x14ac:dyDescent="0.25"/>
    <row r="16" spans="1:20" s="1" customFormat="1" x14ac:dyDescent="0.25"/>
    <row r="17" spans="2:35" s="1" customFormat="1" ht="15.75" customHeight="1" x14ac:dyDescent="0.25">
      <c r="G17" s="1" t="s">
        <v>401</v>
      </c>
    </row>
    <row r="18" spans="2:35" s="1" customFormat="1" ht="15" customHeight="1" x14ac:dyDescent="0.25"/>
    <row r="19" spans="2:35" s="1" customFormat="1" ht="24.75" customHeight="1" x14ac:dyDescent="0.25">
      <c r="B19" s="1133" t="s">
        <v>767</v>
      </c>
      <c r="C19" s="1133"/>
      <c r="D19" s="1133"/>
      <c r="E19" s="1133"/>
      <c r="F19" s="1133"/>
      <c r="G19" s="1133"/>
      <c r="H19" s="1133"/>
      <c r="I19" s="1133"/>
      <c r="J19" s="1133"/>
      <c r="K19" s="1133"/>
      <c r="L19" s="1133"/>
      <c r="M19" s="1133"/>
      <c r="N19" s="1133"/>
      <c r="O19" s="1133"/>
    </row>
    <row r="20" spans="2:35" ht="15" customHeight="1" x14ac:dyDescent="0.25">
      <c r="B20" s="1373" t="s">
        <v>610</v>
      </c>
      <c r="C20" s="1"/>
      <c r="D20" s="1"/>
      <c r="E20" s="1"/>
      <c r="F20" s="1"/>
      <c r="G20" s="1"/>
      <c r="H20" s="1"/>
      <c r="I20" s="1"/>
      <c r="J20" s="1"/>
      <c r="O20" s="1"/>
      <c r="P20" s="1"/>
      <c r="Q20" s="1"/>
      <c r="R20" s="1"/>
      <c r="S20" s="1"/>
      <c r="T20" s="1"/>
      <c r="U20" s="1"/>
      <c r="V20" s="1"/>
      <c r="W20" s="1"/>
      <c r="X20" s="1"/>
      <c r="Y20" s="1"/>
      <c r="Z20" s="1"/>
      <c r="AA20" s="1"/>
      <c r="AB20" s="1"/>
      <c r="AC20" s="1"/>
      <c r="AD20" s="1"/>
      <c r="AE20" s="1"/>
      <c r="AF20" s="1"/>
      <c r="AG20" s="1"/>
      <c r="AH20" s="1"/>
      <c r="AI20" s="1"/>
    </row>
    <row r="21" spans="2:35" x14ac:dyDescent="0.25">
      <c r="B21" s="1"/>
      <c r="C21" s="1"/>
      <c r="D21" s="1"/>
      <c r="E21" s="1"/>
      <c r="F21" s="1"/>
      <c r="G21" s="1"/>
      <c r="H21" s="1"/>
      <c r="I21" s="1"/>
      <c r="J21" s="1"/>
      <c r="O21" s="1"/>
      <c r="P21" s="1"/>
      <c r="Q21" s="1"/>
      <c r="R21" s="1"/>
      <c r="S21" s="1"/>
      <c r="T21" s="1"/>
      <c r="U21" s="1"/>
      <c r="V21" s="1"/>
      <c r="W21" s="1"/>
      <c r="X21" s="1"/>
      <c r="Y21" s="1"/>
      <c r="Z21" s="1"/>
      <c r="AA21" s="1"/>
      <c r="AB21" s="1"/>
      <c r="AC21" s="1"/>
      <c r="AD21" s="1"/>
      <c r="AE21" s="1"/>
      <c r="AF21" s="1"/>
      <c r="AG21" s="1"/>
      <c r="AH21" s="1"/>
      <c r="AI21" s="1"/>
    </row>
    <row r="22" spans="2:35" ht="14.25" customHeight="1" x14ac:dyDescent="0.25">
      <c r="B22" s="1"/>
      <c r="C22" s="1"/>
      <c r="D22" s="1"/>
      <c r="E22" s="1"/>
      <c r="F22" s="1"/>
      <c r="G22" s="1"/>
      <c r="H22" s="1"/>
      <c r="I22" s="1"/>
      <c r="J22" s="1"/>
      <c r="O22" s="1"/>
      <c r="P22" s="1"/>
      <c r="Q22" s="1"/>
      <c r="R22" s="1"/>
      <c r="S22" s="1"/>
      <c r="T22" s="1"/>
      <c r="U22" s="1"/>
      <c r="V22" s="1"/>
      <c r="W22" s="1"/>
      <c r="X22" s="1"/>
      <c r="Y22" s="1"/>
      <c r="Z22" s="1"/>
      <c r="AA22" s="1"/>
      <c r="AB22" s="1"/>
      <c r="AC22" s="1"/>
      <c r="AD22" s="1"/>
      <c r="AE22" s="1"/>
      <c r="AF22" s="1"/>
      <c r="AG22" s="1"/>
      <c r="AH22" s="1"/>
      <c r="AI22" s="1"/>
    </row>
    <row r="23" spans="2:35" x14ac:dyDescent="0.25">
      <c r="B23" s="1"/>
      <c r="C23" s="1"/>
      <c r="D23" s="1"/>
      <c r="E23" s="1"/>
      <c r="F23" s="1"/>
      <c r="G23" s="1"/>
      <c r="H23" s="1"/>
      <c r="I23" s="1"/>
      <c r="J23" s="1"/>
      <c r="O23" s="1"/>
      <c r="P23" s="1"/>
      <c r="Q23" s="1"/>
      <c r="R23" s="1"/>
      <c r="S23" s="1"/>
      <c r="T23" s="1"/>
      <c r="U23" s="1"/>
      <c r="V23" s="1"/>
      <c r="W23" s="1"/>
      <c r="X23" s="1"/>
      <c r="Y23" s="1"/>
      <c r="Z23" s="1"/>
      <c r="AA23" s="1"/>
      <c r="AB23" s="1"/>
      <c r="AC23" s="1"/>
      <c r="AD23" s="1"/>
      <c r="AE23" s="1"/>
      <c r="AF23" s="1"/>
      <c r="AG23" s="1"/>
      <c r="AH23" s="1"/>
      <c r="AI23" s="1"/>
    </row>
    <row r="24" spans="2:35" x14ac:dyDescent="0.25">
      <c r="B24" s="1"/>
      <c r="C24" s="1"/>
      <c r="D24" s="1"/>
      <c r="E24" s="1"/>
      <c r="F24" s="1"/>
      <c r="G24" s="1"/>
      <c r="H24" s="1"/>
      <c r="I24" s="1"/>
      <c r="J24" s="1"/>
      <c r="O24" s="1"/>
      <c r="P24" s="1"/>
      <c r="Q24" s="1"/>
      <c r="R24" s="1"/>
      <c r="S24" s="1"/>
      <c r="T24" s="1"/>
      <c r="U24" s="1"/>
      <c r="V24" s="1"/>
      <c r="W24" s="1"/>
      <c r="X24" s="1"/>
      <c r="Y24" s="1"/>
      <c r="Z24" s="1"/>
      <c r="AA24" s="1"/>
      <c r="AB24" s="1"/>
      <c r="AC24" s="1"/>
      <c r="AD24" s="1"/>
      <c r="AE24" s="1"/>
      <c r="AF24" s="1"/>
      <c r="AG24" s="1"/>
      <c r="AH24" s="1"/>
      <c r="AI24" s="1"/>
    </row>
    <row r="25" spans="2:35" x14ac:dyDescent="0.25">
      <c r="B25" s="1"/>
      <c r="C25" s="1"/>
      <c r="D25" s="1"/>
      <c r="E25" s="1"/>
      <c r="F25" s="1"/>
      <c r="G25" s="1"/>
      <c r="H25" s="1"/>
      <c r="I25" s="1"/>
      <c r="J25" s="1"/>
      <c r="O25" s="1"/>
      <c r="P25" s="1"/>
      <c r="Q25" s="1"/>
      <c r="R25" s="1"/>
      <c r="S25" s="1"/>
      <c r="T25" s="1"/>
      <c r="U25" s="1"/>
      <c r="V25" s="1"/>
      <c r="W25" s="1"/>
      <c r="X25" s="1"/>
      <c r="Y25" s="1"/>
      <c r="Z25" s="1"/>
      <c r="AA25" s="1"/>
      <c r="AB25" s="1"/>
      <c r="AC25" s="1"/>
      <c r="AD25" s="1"/>
      <c r="AE25" s="1"/>
      <c r="AF25" s="1"/>
      <c r="AG25" s="1"/>
      <c r="AH25" s="1"/>
      <c r="AI25" s="1"/>
    </row>
    <row r="26" spans="2:35" x14ac:dyDescent="0.25">
      <c r="B26" s="1"/>
      <c r="C26" s="1"/>
      <c r="D26" s="1"/>
      <c r="E26" s="1"/>
      <c r="F26" s="1"/>
      <c r="G26" s="1"/>
      <c r="H26" s="1"/>
      <c r="I26" s="1"/>
      <c r="J26" s="1"/>
      <c r="O26" s="1"/>
      <c r="P26" s="1"/>
      <c r="Q26" s="1"/>
      <c r="R26" s="1"/>
      <c r="S26" s="1"/>
      <c r="T26" s="1"/>
      <c r="U26" s="1"/>
      <c r="V26" s="1"/>
      <c r="W26" s="1"/>
      <c r="X26" s="1"/>
      <c r="Y26" s="1"/>
      <c r="Z26" s="1"/>
      <c r="AA26" s="1"/>
      <c r="AB26" s="1"/>
      <c r="AC26" s="1"/>
      <c r="AD26" s="1"/>
      <c r="AE26" s="1"/>
      <c r="AF26" s="1"/>
      <c r="AG26" s="1"/>
      <c r="AH26" s="1"/>
      <c r="AI26" s="1"/>
    </row>
    <row r="27" spans="2:35" x14ac:dyDescent="0.25">
      <c r="B27" s="1"/>
      <c r="C27" s="1"/>
      <c r="D27" s="1"/>
      <c r="E27" s="1"/>
      <c r="F27" s="1"/>
      <c r="G27" s="1"/>
      <c r="H27" s="1"/>
      <c r="I27" s="1"/>
      <c r="J27" s="1"/>
      <c r="O27" s="1"/>
      <c r="P27" s="1"/>
      <c r="Q27" s="1"/>
      <c r="R27" s="1"/>
      <c r="S27" s="1"/>
      <c r="T27" s="1"/>
      <c r="U27" s="1"/>
      <c r="V27" s="1"/>
      <c r="W27" s="1"/>
      <c r="X27" s="1"/>
      <c r="Y27" s="1"/>
      <c r="Z27" s="1"/>
      <c r="AA27" s="1"/>
      <c r="AB27" s="1"/>
      <c r="AC27" s="1"/>
      <c r="AD27" s="1"/>
      <c r="AE27" s="1"/>
      <c r="AF27" s="1"/>
      <c r="AG27" s="1"/>
      <c r="AH27" s="1"/>
      <c r="AI27" s="1"/>
    </row>
    <row r="28" spans="2:35" x14ac:dyDescent="0.25">
      <c r="B28" s="1"/>
      <c r="C28" s="1"/>
      <c r="D28" s="1"/>
      <c r="E28" s="1"/>
      <c r="F28" s="1"/>
      <c r="G28" s="1"/>
      <c r="H28" s="1"/>
      <c r="I28" s="1"/>
      <c r="J28" s="1"/>
      <c r="O28" s="1"/>
      <c r="P28" s="1"/>
      <c r="Q28" s="1"/>
      <c r="R28" s="1"/>
      <c r="S28" s="1"/>
      <c r="T28" s="1"/>
      <c r="U28" s="1"/>
      <c r="V28" s="1"/>
      <c r="W28" s="1"/>
      <c r="X28" s="1"/>
      <c r="Y28" s="1"/>
      <c r="Z28" s="1"/>
      <c r="AA28" s="1"/>
      <c r="AB28" s="1"/>
      <c r="AC28" s="1"/>
      <c r="AD28" s="1"/>
      <c r="AE28" s="1"/>
      <c r="AF28" s="1"/>
      <c r="AG28" s="1"/>
      <c r="AH28" s="1"/>
      <c r="AI28" s="1"/>
    </row>
    <row r="29" spans="2:35" x14ac:dyDescent="0.25">
      <c r="B29" s="1"/>
      <c r="C29" s="1"/>
      <c r="D29" s="1"/>
      <c r="E29" s="1"/>
      <c r="F29" s="1"/>
      <c r="G29" s="1"/>
      <c r="H29" s="1"/>
      <c r="I29" s="1"/>
      <c r="J29" s="1"/>
      <c r="O29" s="1"/>
      <c r="P29" s="1"/>
      <c r="Q29" s="1"/>
      <c r="R29" s="1"/>
      <c r="S29" s="1"/>
      <c r="T29" s="1"/>
      <c r="U29" s="1"/>
      <c r="V29" s="1"/>
      <c r="W29" s="1"/>
      <c r="X29" s="1"/>
      <c r="Y29" s="1"/>
      <c r="Z29" s="1"/>
      <c r="AA29" s="1"/>
      <c r="AB29" s="1"/>
      <c r="AC29" s="1"/>
      <c r="AD29" s="1"/>
      <c r="AE29" s="1"/>
      <c r="AF29" s="1"/>
      <c r="AG29" s="1"/>
      <c r="AH29" s="1"/>
      <c r="AI29" s="1"/>
    </row>
    <row r="30" spans="2:35" x14ac:dyDescent="0.25">
      <c r="B30" s="1"/>
      <c r="C30" s="1"/>
      <c r="D30" s="1"/>
      <c r="E30" s="1"/>
      <c r="F30" s="1"/>
      <c r="G30" s="1"/>
      <c r="H30" s="1"/>
      <c r="I30" s="1"/>
      <c r="J30" s="1"/>
      <c r="O30" s="1"/>
      <c r="P30" s="1"/>
      <c r="Q30" s="1"/>
      <c r="R30" s="1"/>
      <c r="S30" s="1"/>
      <c r="T30" s="1"/>
      <c r="U30" s="1"/>
      <c r="V30" s="1"/>
      <c r="W30" s="1"/>
      <c r="X30" s="1"/>
      <c r="Y30" s="1"/>
      <c r="Z30" s="1"/>
      <c r="AA30" s="1"/>
      <c r="AB30" s="1"/>
      <c r="AC30" s="1"/>
      <c r="AD30" s="1"/>
      <c r="AE30" s="1"/>
      <c r="AF30" s="1"/>
      <c r="AG30" s="1"/>
      <c r="AH30" s="1"/>
      <c r="AI30" s="1"/>
    </row>
    <row r="31" spans="2:35" ht="11.25" customHeight="1" x14ac:dyDescent="0.25">
      <c r="B31" s="96"/>
      <c r="C31" s="96"/>
      <c r="D31" s="96"/>
      <c r="E31" s="96"/>
      <c r="F31" s="96"/>
      <c r="G31" s="96"/>
      <c r="H31" s="96"/>
      <c r="I31" s="96"/>
      <c r="J31" s="96"/>
      <c r="K31" s="96"/>
      <c r="L31" s="96"/>
      <c r="M31" s="96"/>
      <c r="N31" s="96"/>
      <c r="O31" s="96"/>
      <c r="P31" s="96"/>
      <c r="Q31" s="96"/>
      <c r="R31" s="96"/>
    </row>
    <row r="32" spans="2:35" ht="27.75" customHeight="1" x14ac:dyDescent="0.25">
      <c r="B32" s="96"/>
      <c r="C32" s="96"/>
      <c r="D32" s="96"/>
      <c r="E32" s="96"/>
      <c r="F32" s="96"/>
      <c r="G32" s="96"/>
      <c r="H32" s="96"/>
      <c r="I32" s="96"/>
      <c r="J32" s="96"/>
      <c r="K32" s="96"/>
      <c r="L32" s="96"/>
      <c r="M32" s="96"/>
      <c r="N32" s="96"/>
      <c r="O32" s="96"/>
      <c r="P32" s="96"/>
      <c r="Q32" s="96"/>
      <c r="R32" s="96"/>
    </row>
    <row r="33" spans="2:18" x14ac:dyDescent="0.25">
      <c r="B33" s="96"/>
      <c r="C33" s="96"/>
      <c r="D33" s="96"/>
      <c r="E33" s="96"/>
      <c r="F33" s="96"/>
      <c r="G33" s="96"/>
      <c r="H33" s="96"/>
      <c r="I33" s="96"/>
      <c r="J33" s="96"/>
      <c r="K33" s="96"/>
      <c r="L33" s="96"/>
      <c r="M33" s="96"/>
      <c r="N33" s="96"/>
      <c r="O33" s="96"/>
      <c r="P33" s="96"/>
      <c r="Q33" s="96"/>
      <c r="R33" s="96"/>
    </row>
    <row r="34" spans="2:18" x14ac:dyDescent="0.25">
      <c r="B34" s="96"/>
      <c r="C34" s="96"/>
      <c r="D34" s="96"/>
      <c r="E34" s="96"/>
      <c r="F34" s="96"/>
      <c r="G34" s="96"/>
      <c r="H34" s="96"/>
      <c r="I34" s="96"/>
      <c r="J34" s="96"/>
      <c r="K34" s="96"/>
      <c r="L34" s="96"/>
      <c r="M34" s="96"/>
      <c r="N34" s="96"/>
      <c r="O34" s="96"/>
      <c r="P34" s="96"/>
      <c r="Q34" s="96"/>
      <c r="R34" s="96"/>
    </row>
    <row r="35" spans="2:18" x14ac:dyDescent="0.25">
      <c r="B35" s="96"/>
      <c r="C35" s="96"/>
      <c r="D35" s="96"/>
      <c r="E35" s="96"/>
      <c r="F35" s="96"/>
      <c r="G35" s="96"/>
      <c r="H35" s="96"/>
      <c r="I35" s="96"/>
      <c r="J35" s="96"/>
      <c r="K35" s="96"/>
      <c r="L35" s="96"/>
      <c r="M35" s="96"/>
      <c r="N35" s="96"/>
      <c r="O35" s="96"/>
      <c r="P35" s="96"/>
      <c r="Q35" s="96"/>
      <c r="R35" s="96"/>
    </row>
    <row r="36" spans="2:18" x14ac:dyDescent="0.25">
      <c r="B36" s="96"/>
      <c r="C36" s="96"/>
      <c r="D36" s="96"/>
      <c r="E36" s="96"/>
      <c r="F36" s="96"/>
      <c r="G36" s="96"/>
      <c r="H36" s="96"/>
      <c r="I36" s="96"/>
      <c r="J36" s="96"/>
      <c r="K36" s="96"/>
      <c r="L36" s="96"/>
      <c r="M36" s="96"/>
      <c r="N36" s="96"/>
      <c r="O36" s="96"/>
      <c r="P36" s="96"/>
      <c r="Q36" s="96"/>
      <c r="R36" s="96"/>
    </row>
    <row r="37" spans="2:18" x14ac:dyDescent="0.25">
      <c r="B37" s="96"/>
      <c r="C37" s="96"/>
      <c r="D37" s="96"/>
      <c r="E37" s="96"/>
      <c r="F37" s="96"/>
      <c r="G37" s="96"/>
      <c r="H37" s="96"/>
      <c r="I37" s="96"/>
      <c r="J37" s="96"/>
      <c r="K37" s="96"/>
      <c r="L37" s="96"/>
      <c r="M37" s="96"/>
      <c r="N37" s="96"/>
      <c r="O37" s="96"/>
      <c r="P37" s="96"/>
      <c r="Q37" s="96"/>
      <c r="R37" s="96"/>
    </row>
    <row r="38" spans="2:18" x14ac:dyDescent="0.25">
      <c r="B38" s="96"/>
      <c r="C38" s="96"/>
      <c r="D38" s="96"/>
      <c r="E38" s="96"/>
      <c r="F38" s="96"/>
      <c r="G38" s="96"/>
      <c r="H38" s="96"/>
      <c r="I38" s="96"/>
      <c r="J38" s="96"/>
      <c r="K38" s="96"/>
      <c r="L38" s="96"/>
      <c r="M38" s="96"/>
      <c r="N38" s="96"/>
      <c r="O38" s="96"/>
      <c r="P38" s="96"/>
      <c r="Q38" s="96"/>
      <c r="R38" s="96"/>
    </row>
    <row r="39" spans="2:18" x14ac:dyDescent="0.25">
      <c r="B39" s="96"/>
      <c r="C39" s="96"/>
      <c r="D39" s="96"/>
      <c r="E39" s="96"/>
      <c r="F39" s="96"/>
      <c r="G39" s="96"/>
      <c r="H39" s="96"/>
      <c r="I39" s="96"/>
      <c r="J39" s="96"/>
      <c r="K39" s="96"/>
      <c r="L39" s="96"/>
      <c r="M39" s="96"/>
      <c r="N39" s="96"/>
      <c r="O39" s="96"/>
      <c r="P39" s="96"/>
      <c r="Q39" s="96"/>
      <c r="R39" s="96"/>
    </row>
    <row r="40" spans="2:18" x14ac:dyDescent="0.25">
      <c r="B40" s="96"/>
      <c r="C40" s="96"/>
      <c r="D40" s="96"/>
      <c r="E40" s="96"/>
      <c r="F40" s="96"/>
      <c r="G40" s="96"/>
      <c r="H40" s="96"/>
      <c r="I40" s="96"/>
      <c r="J40" s="96"/>
      <c r="K40" s="96"/>
      <c r="L40" s="96"/>
      <c r="M40" s="96"/>
      <c r="N40" s="96"/>
      <c r="O40" s="96"/>
      <c r="P40" s="96"/>
      <c r="Q40" s="96"/>
      <c r="R40" s="96"/>
    </row>
    <row r="41" spans="2:18" x14ac:dyDescent="0.25">
      <c r="B41" s="96"/>
      <c r="C41" s="96"/>
      <c r="D41" s="96"/>
      <c r="E41" s="96"/>
      <c r="F41" s="96"/>
      <c r="G41" s="96"/>
      <c r="H41" s="96"/>
      <c r="I41" s="96"/>
      <c r="J41" s="96"/>
      <c r="K41" s="96"/>
      <c r="L41" s="96"/>
      <c r="M41" s="96"/>
      <c r="N41" s="96"/>
      <c r="O41" s="96"/>
      <c r="P41" s="96"/>
      <c r="Q41" s="96"/>
      <c r="R41" s="96"/>
    </row>
    <row r="42" spans="2:18" x14ac:dyDescent="0.25">
      <c r="B42" s="96"/>
      <c r="C42" s="96"/>
      <c r="D42" s="96"/>
      <c r="E42" s="96"/>
      <c r="F42" s="96"/>
      <c r="G42" s="96"/>
      <c r="H42" s="96"/>
      <c r="I42" s="96"/>
      <c r="J42" s="96"/>
      <c r="K42" s="96"/>
      <c r="L42" s="96"/>
      <c r="M42" s="96"/>
      <c r="N42" s="96"/>
      <c r="O42" s="96"/>
      <c r="P42" s="96"/>
      <c r="Q42" s="96"/>
      <c r="R42" s="96"/>
    </row>
    <row r="43" spans="2:18" x14ac:dyDescent="0.25">
      <c r="B43" s="96"/>
      <c r="C43" s="96"/>
      <c r="D43" s="96"/>
      <c r="E43" s="96"/>
      <c r="F43" s="96"/>
      <c r="G43" s="96"/>
      <c r="H43" s="96"/>
      <c r="I43" s="96"/>
      <c r="J43" s="96"/>
      <c r="K43" s="96"/>
      <c r="L43" s="96"/>
      <c r="M43" s="96"/>
      <c r="N43" s="96"/>
      <c r="O43" s="96"/>
      <c r="P43" s="96"/>
      <c r="Q43" s="96"/>
      <c r="R43" s="96"/>
    </row>
    <row r="44" spans="2:18" x14ac:dyDescent="0.25">
      <c r="B44" s="96"/>
      <c r="C44" s="96"/>
      <c r="D44" s="96"/>
      <c r="E44" s="96"/>
      <c r="F44" s="96"/>
      <c r="G44" s="96"/>
      <c r="H44" s="96"/>
      <c r="I44" s="96"/>
      <c r="J44" s="96"/>
      <c r="K44" s="96"/>
      <c r="L44" s="96"/>
      <c r="M44" s="96"/>
      <c r="N44" s="96"/>
      <c r="O44" s="96"/>
      <c r="P44" s="96"/>
      <c r="Q44" s="96"/>
      <c r="R44" s="96"/>
    </row>
    <row r="45" spans="2:18" x14ac:dyDescent="0.25">
      <c r="B45" s="96"/>
      <c r="C45" s="96"/>
      <c r="D45" s="96"/>
      <c r="E45" s="96"/>
      <c r="F45" s="96"/>
      <c r="G45" s="96"/>
      <c r="H45" s="96"/>
      <c r="I45" s="96"/>
      <c r="J45" s="96"/>
      <c r="K45" s="96"/>
      <c r="L45" s="96"/>
      <c r="M45" s="96"/>
      <c r="N45" s="96"/>
      <c r="O45" s="96"/>
      <c r="P45" s="96"/>
      <c r="Q45" s="96"/>
      <c r="R45" s="96"/>
    </row>
    <row r="46" spans="2:18" x14ac:dyDescent="0.25">
      <c r="B46" s="96"/>
      <c r="C46" s="96"/>
      <c r="D46" s="96"/>
      <c r="E46" s="96"/>
      <c r="F46" s="96"/>
      <c r="G46" s="96"/>
      <c r="H46" s="96"/>
      <c r="I46" s="96"/>
      <c r="J46" s="96"/>
      <c r="K46" s="96"/>
      <c r="L46" s="96"/>
      <c r="M46" s="96"/>
      <c r="N46" s="96"/>
      <c r="O46" s="96"/>
      <c r="P46" s="96"/>
      <c r="Q46" s="96"/>
      <c r="R46" s="96"/>
    </row>
    <row r="47" spans="2:18" x14ac:dyDescent="0.25">
      <c r="B47" s="96"/>
      <c r="C47" s="96"/>
      <c r="D47" s="96"/>
      <c r="E47" s="96"/>
      <c r="F47" s="96"/>
      <c r="G47" s="96"/>
      <c r="H47" s="96"/>
      <c r="I47" s="96"/>
      <c r="J47" s="96"/>
      <c r="K47" s="96"/>
      <c r="L47" s="96"/>
      <c r="M47" s="96"/>
      <c r="N47" s="96"/>
      <c r="O47" s="96"/>
      <c r="P47" s="96"/>
      <c r="Q47" s="96"/>
      <c r="R47" s="96"/>
    </row>
    <row r="48" spans="2:18" x14ac:dyDescent="0.25">
      <c r="B48" s="96"/>
      <c r="C48" s="96"/>
      <c r="D48" s="96"/>
      <c r="E48" s="96"/>
      <c r="F48" s="96"/>
      <c r="G48" s="96"/>
      <c r="H48" s="96"/>
      <c r="I48" s="96"/>
      <c r="J48" s="96"/>
      <c r="K48" s="96"/>
      <c r="L48" s="96"/>
      <c r="M48" s="96"/>
      <c r="N48" s="96"/>
      <c r="O48" s="96"/>
      <c r="P48" s="96"/>
      <c r="Q48" s="96"/>
      <c r="R48" s="96"/>
    </row>
    <row r="49" spans="2:18" x14ac:dyDescent="0.25">
      <c r="B49" s="96"/>
      <c r="C49" s="96"/>
      <c r="D49" s="96"/>
      <c r="E49" s="96"/>
      <c r="F49" s="96"/>
      <c r="G49" s="96"/>
      <c r="H49" s="96"/>
      <c r="I49" s="96"/>
      <c r="J49" s="96"/>
      <c r="K49" s="96"/>
      <c r="L49" s="96"/>
      <c r="M49" s="96"/>
      <c r="N49" s="96"/>
      <c r="O49" s="96"/>
      <c r="P49" s="96"/>
      <c r="Q49" s="96"/>
      <c r="R49" s="96"/>
    </row>
    <row r="50" spans="2:18" x14ac:dyDescent="0.25">
      <c r="B50" s="96"/>
      <c r="C50" s="96"/>
      <c r="D50" s="96"/>
      <c r="E50" s="96"/>
      <c r="F50" s="96"/>
      <c r="G50" s="96"/>
      <c r="H50" s="96"/>
      <c r="I50" s="96"/>
      <c r="J50" s="96"/>
      <c r="K50" s="96"/>
      <c r="L50" s="96"/>
      <c r="M50" s="96"/>
      <c r="N50" s="96"/>
      <c r="O50" s="96"/>
      <c r="P50" s="96"/>
      <c r="Q50" s="96"/>
      <c r="R50" s="96"/>
    </row>
    <row r="51" spans="2:18" x14ac:dyDescent="0.25">
      <c r="B51" s="96"/>
      <c r="C51" s="96"/>
      <c r="D51" s="96"/>
      <c r="E51" s="96"/>
      <c r="F51" s="96"/>
      <c r="G51" s="96"/>
      <c r="H51" s="96"/>
      <c r="I51" s="96"/>
      <c r="J51" s="96"/>
      <c r="K51" s="96"/>
      <c r="L51" s="96"/>
      <c r="M51" s="96"/>
      <c r="N51" s="96"/>
      <c r="O51" s="96"/>
      <c r="P51" s="96"/>
      <c r="Q51" s="96"/>
      <c r="R51" s="96"/>
    </row>
    <row r="52" spans="2:18" x14ac:dyDescent="0.25"/>
    <row r="53" spans="2:18" x14ac:dyDescent="0.25"/>
    <row r="54" spans="2:18" x14ac:dyDescent="0.25"/>
    <row r="55" spans="2:18" x14ac:dyDescent="0.25"/>
    <row r="56" spans="2:18" x14ac:dyDescent="0.25"/>
    <row r="57" spans="2:18" x14ac:dyDescent="0.25"/>
    <row r="58" spans="2:18" x14ac:dyDescent="0.25"/>
  </sheetData>
  <mergeCells count="9">
    <mergeCell ref="B19:O19"/>
    <mergeCell ref="B11:D11"/>
    <mergeCell ref="B12:K12"/>
    <mergeCell ref="B6:D7"/>
    <mergeCell ref="B3:O4"/>
    <mergeCell ref="E6:O6"/>
    <mergeCell ref="B8:D8"/>
    <mergeCell ref="B9:D9"/>
    <mergeCell ref="B10:D10"/>
  </mergeCells>
  <conditionalFormatting sqref="P7:P12 Q7:Q14 P3:Q6 U3:XFD4">
    <cfRule type="cellIs" dxfId="38" priority="3" operator="equal">
      <formula>0</formula>
    </cfRule>
  </conditionalFormatting>
  <pageMargins left="0.7" right="0.7" top="0.75" bottom="0.75" header="0.3" footer="0.3"/>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
  <sheetViews>
    <sheetView showGridLines="0" workbookViewId="0">
      <selection activeCell="I11" sqref="I11"/>
    </sheetView>
  </sheetViews>
  <sheetFormatPr defaultColWidth="0" defaultRowHeight="0" customHeight="1" zeroHeight="1" x14ac:dyDescent="0.25"/>
  <cols>
    <col min="1" max="1" width="6.140625" style="1" customWidth="1"/>
    <col min="2" max="2" width="12.7109375" customWidth="1"/>
    <col min="3" max="3" width="12.28515625" customWidth="1"/>
    <col min="4" max="4" width="12.5703125" customWidth="1"/>
    <col min="5" max="5" width="13" customWidth="1"/>
    <col min="6" max="6" width="11.7109375" customWidth="1"/>
    <col min="7" max="7" width="1" customWidth="1"/>
    <col min="8" max="8" width="14.85546875" customWidth="1"/>
    <col min="9" max="9" width="11.85546875" customWidth="1"/>
    <col min="10" max="10" width="8" customWidth="1"/>
    <col min="11" max="11" width="9.140625" style="1" customWidth="1"/>
    <col min="12" max="16384" width="9.140625" hidden="1"/>
  </cols>
  <sheetData>
    <row r="1" spans="1:11" s="1" customFormat="1" ht="15" x14ac:dyDescent="0.25"/>
    <row r="2" spans="1:11" s="1" customFormat="1" ht="15" x14ac:dyDescent="0.25"/>
    <row r="3" spans="1:11" s="2" customFormat="1" ht="15" customHeight="1" x14ac:dyDescent="0.2">
      <c r="B3" s="885" t="s">
        <v>763</v>
      </c>
      <c r="C3" s="885"/>
      <c r="D3" s="885"/>
      <c r="E3" s="885"/>
      <c r="F3" s="885"/>
      <c r="G3" s="885"/>
      <c r="H3" s="885"/>
      <c r="I3" s="6"/>
      <c r="J3" s="6"/>
    </row>
    <row r="4" spans="1:11" s="2" customFormat="1" ht="15" customHeight="1" x14ac:dyDescent="0.2">
      <c r="B4" s="885"/>
      <c r="C4" s="885"/>
      <c r="D4" s="885"/>
      <c r="E4" s="885"/>
      <c r="F4" s="885"/>
      <c r="G4" s="885"/>
      <c r="H4" s="885"/>
      <c r="I4" s="6"/>
      <c r="J4" s="6"/>
    </row>
    <row r="5" spans="1:11" s="1" customFormat="1" ht="27" customHeight="1" x14ac:dyDescent="0.25">
      <c r="B5" s="1130" t="s">
        <v>486</v>
      </c>
      <c r="C5" s="1131"/>
      <c r="D5" s="1131"/>
      <c r="E5" s="1131"/>
      <c r="F5" s="1131"/>
      <c r="G5" s="1131"/>
      <c r="H5" s="1132"/>
    </row>
    <row r="6" spans="1:11" ht="44.25" customHeight="1" x14ac:dyDescent="0.25">
      <c r="B6" s="415" t="s">
        <v>394</v>
      </c>
      <c r="C6" s="416" t="s">
        <v>395</v>
      </c>
      <c r="D6" s="416" t="s">
        <v>31</v>
      </c>
      <c r="E6" s="416" t="s">
        <v>396</v>
      </c>
      <c r="F6" s="417" t="s">
        <v>0</v>
      </c>
      <c r="G6" s="423"/>
      <c r="H6" s="420" t="s">
        <v>707</v>
      </c>
      <c r="I6" s="1"/>
      <c r="J6" s="1"/>
    </row>
    <row r="7" spans="1:11" ht="27" customHeight="1" x14ac:dyDescent="0.25">
      <c r="B7" s="412">
        <v>2021</v>
      </c>
      <c r="C7" s="225">
        <v>8</v>
      </c>
      <c r="D7" s="225">
        <v>3</v>
      </c>
      <c r="E7" s="225">
        <v>41</v>
      </c>
      <c r="F7" s="418">
        <v>52</v>
      </c>
      <c r="G7" s="424"/>
      <c r="H7" s="421">
        <v>29</v>
      </c>
      <c r="I7" s="1"/>
      <c r="J7" s="1" t="s">
        <v>401</v>
      </c>
    </row>
    <row r="8" spans="1:11" ht="27" customHeight="1" x14ac:dyDescent="0.25">
      <c r="B8" s="413">
        <v>2020</v>
      </c>
      <c r="C8" s="414">
        <v>32</v>
      </c>
      <c r="D8" s="414">
        <v>0</v>
      </c>
      <c r="E8" s="414">
        <v>46</v>
      </c>
      <c r="F8" s="419">
        <v>78</v>
      </c>
      <c r="G8" s="425"/>
      <c r="H8" s="422">
        <v>23</v>
      </c>
      <c r="I8" s="1"/>
      <c r="J8" s="1"/>
    </row>
    <row r="9" spans="1:11" s="115" customFormat="1" ht="15" customHeight="1" x14ac:dyDescent="0.25">
      <c r="A9" s="1129"/>
      <c r="B9" s="133" t="s">
        <v>397</v>
      </c>
      <c r="C9" s="132"/>
      <c r="D9" s="132"/>
      <c r="E9" s="132"/>
      <c r="F9" s="132"/>
      <c r="G9" s="132"/>
      <c r="H9" s="132"/>
      <c r="I9" s="1"/>
      <c r="J9" s="1"/>
      <c r="K9" s="116"/>
    </row>
    <row r="10" spans="1:11" s="115" customFormat="1" ht="30" customHeight="1" x14ac:dyDescent="0.25">
      <c r="A10" s="1129"/>
      <c r="B10" s="1"/>
      <c r="C10" s="1"/>
      <c r="D10" s="1"/>
      <c r="E10" s="1"/>
      <c r="F10" s="1"/>
      <c r="G10" s="1"/>
      <c r="H10" s="1"/>
      <c r="I10" s="1"/>
      <c r="J10" s="1"/>
      <c r="K10" s="116"/>
    </row>
    <row r="11" spans="1:11" s="115" customFormat="1" ht="30" customHeight="1" x14ac:dyDescent="0.25">
      <c r="A11" s="433"/>
      <c r="B11" s="1"/>
      <c r="C11" s="1"/>
      <c r="D11" s="1"/>
      <c r="E11" s="1"/>
      <c r="F11" s="1"/>
      <c r="G11" s="1"/>
      <c r="H11" s="1"/>
      <c r="I11" s="1"/>
      <c r="J11" s="1"/>
      <c r="K11" s="116"/>
    </row>
    <row r="12" spans="1:11" s="115" customFormat="1" ht="30" customHeight="1" x14ac:dyDescent="0.25">
      <c r="A12" s="433"/>
      <c r="B12" s="1"/>
      <c r="C12" s="1"/>
      <c r="D12" s="1"/>
      <c r="E12" s="1"/>
      <c r="F12" s="1"/>
      <c r="G12" s="1"/>
      <c r="H12" s="1"/>
      <c r="I12" s="1"/>
      <c r="J12" s="1"/>
      <c r="K12" s="116"/>
    </row>
    <row r="13" spans="1:11" s="115" customFormat="1" ht="30" customHeight="1" x14ac:dyDescent="0.25">
      <c r="A13" s="433"/>
      <c r="B13" s="1"/>
      <c r="C13" s="1"/>
      <c r="D13" s="1"/>
      <c r="E13" s="1"/>
      <c r="F13" s="1"/>
      <c r="G13" s="1"/>
      <c r="H13" s="1"/>
      <c r="I13" s="1"/>
      <c r="J13" s="1"/>
      <c r="K13" s="116"/>
    </row>
    <row r="14" spans="1:11" s="115" customFormat="1" ht="30" customHeight="1" x14ac:dyDescent="0.25">
      <c r="A14" s="433"/>
      <c r="B14" s="1"/>
      <c r="C14" s="1"/>
      <c r="D14" s="1"/>
      <c r="E14" s="1"/>
      <c r="F14" s="1"/>
      <c r="G14" s="1"/>
      <c r="H14" s="1"/>
      <c r="I14" s="1"/>
      <c r="J14" s="1"/>
      <c r="K14" s="116"/>
    </row>
    <row r="15" spans="1:11" s="115" customFormat="1" ht="30" customHeight="1" x14ac:dyDescent="0.25">
      <c r="A15" s="433"/>
      <c r="B15" s="1"/>
      <c r="C15" s="1"/>
      <c r="D15" s="1"/>
      <c r="E15" s="1"/>
      <c r="F15" s="1"/>
      <c r="G15" s="1"/>
      <c r="H15" s="1"/>
      <c r="I15" s="1"/>
      <c r="J15" s="1"/>
      <c r="K15" s="116"/>
    </row>
    <row r="16" spans="1:11" s="115" customFormat="1" ht="30" customHeight="1" x14ac:dyDescent="0.25">
      <c r="A16" s="388"/>
      <c r="B16" s="1133" t="s">
        <v>583</v>
      </c>
      <c r="C16" s="1133"/>
      <c r="D16" s="1133"/>
      <c r="E16" s="1133"/>
      <c r="F16" s="1133"/>
      <c r="G16" s="1133"/>
      <c r="H16" s="1133"/>
      <c r="I16" s="1"/>
      <c r="J16" s="1"/>
      <c r="K16" s="116"/>
    </row>
    <row r="17" spans="1:16" s="115" customFormat="1" ht="30" customHeight="1" x14ac:dyDescent="0.25">
      <c r="A17" s="433"/>
      <c r="B17" s="1"/>
      <c r="C17" s="1"/>
      <c r="D17" s="1"/>
      <c r="E17" s="1"/>
      <c r="F17" s="1"/>
      <c r="G17" s="1"/>
      <c r="H17" s="1"/>
      <c r="I17" s="1"/>
      <c r="J17" s="1"/>
      <c r="K17" s="116"/>
    </row>
    <row r="18" spans="1:16" s="115" customFormat="1" ht="30" customHeight="1" x14ac:dyDescent="0.25">
      <c r="A18" s="433"/>
      <c r="B18" s="1"/>
      <c r="C18" s="1"/>
      <c r="D18" s="1"/>
      <c r="E18" s="1"/>
      <c r="F18" s="1"/>
      <c r="G18" s="1"/>
      <c r="H18" s="1"/>
      <c r="I18" s="1"/>
      <c r="J18" s="1"/>
      <c r="K18" s="116"/>
    </row>
    <row r="19" spans="1:16" s="115" customFormat="1" ht="30" customHeight="1" x14ac:dyDescent="0.25">
      <c r="A19" s="116"/>
      <c r="B19" s="116"/>
      <c r="C19" s="116"/>
      <c r="D19" s="116"/>
      <c r="E19" s="116"/>
      <c r="F19" s="116"/>
      <c r="G19" s="116"/>
      <c r="H19" s="116"/>
      <c r="I19" s="116"/>
      <c r="J19" s="116"/>
      <c r="K19" s="116"/>
    </row>
    <row r="20" spans="1:16" s="115" customFormat="1" ht="24.95" customHeight="1" x14ac:dyDescent="0.25">
      <c r="A20" s="116"/>
      <c r="B20" s="116"/>
      <c r="C20" s="116"/>
      <c r="D20" s="116"/>
      <c r="E20" s="116"/>
      <c r="F20" s="116"/>
      <c r="G20" s="116"/>
      <c r="H20" s="116"/>
      <c r="I20" s="116"/>
      <c r="J20" s="116"/>
      <c r="K20" s="116"/>
    </row>
    <row r="21" spans="1:16" s="116" customFormat="1" ht="15" x14ac:dyDescent="0.25"/>
    <row r="22" spans="1:16" s="1" customFormat="1" ht="15" x14ac:dyDescent="0.25"/>
    <row r="23" spans="1:16" s="1" customFormat="1" ht="15" hidden="1" x14ac:dyDescent="0.25">
      <c r="B23"/>
      <c r="C23"/>
      <c r="D23"/>
      <c r="E23"/>
      <c r="F23"/>
      <c r="G23"/>
      <c r="H23"/>
      <c r="I23"/>
      <c r="J23"/>
      <c r="L23"/>
      <c r="M23"/>
      <c r="N23"/>
      <c r="O23"/>
      <c r="P23"/>
    </row>
  </sheetData>
  <mergeCells count="4">
    <mergeCell ref="A9:A10"/>
    <mergeCell ref="B3:H4"/>
    <mergeCell ref="B5:H5"/>
    <mergeCell ref="B16:H16"/>
  </mergeCells>
  <conditionalFormatting sqref="K3:XFD4">
    <cfRule type="cellIs" dxfId="37" priority="1" operator="equal">
      <formula>0</formula>
    </cfRule>
  </conditionalFormatting>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A3" sqref="A3"/>
    </sheetView>
  </sheetViews>
  <sheetFormatPr defaultRowHeight="15" x14ac:dyDescent="0.25"/>
  <cols>
    <col min="1" max="1" width="5.28515625" customWidth="1"/>
    <col min="2" max="2" width="184.42578125" customWidth="1"/>
  </cols>
  <sheetData>
    <row r="1" spans="1:4" x14ac:dyDescent="0.25">
      <c r="A1" s="1"/>
    </row>
    <row r="2" spans="1:4" ht="23.25" x14ac:dyDescent="0.25">
      <c r="B2" s="668" t="s">
        <v>759</v>
      </c>
    </row>
    <row r="3" spans="1:4" ht="21.75" customHeight="1" x14ac:dyDescent="0.25">
      <c r="B3" s="669" t="s">
        <v>310</v>
      </c>
    </row>
    <row r="4" spans="1:4" ht="21.75" customHeight="1" x14ac:dyDescent="0.25">
      <c r="B4" s="669" t="s">
        <v>688</v>
      </c>
    </row>
    <row r="5" spans="1:4" ht="35.25" customHeight="1" x14ac:dyDescent="0.25">
      <c r="B5" s="669" t="s">
        <v>689</v>
      </c>
    </row>
    <row r="6" spans="1:4" ht="23.25" customHeight="1" x14ac:dyDescent="0.25">
      <c r="B6" s="669" t="s">
        <v>690</v>
      </c>
    </row>
    <row r="7" spans="1:4" ht="54" customHeight="1" x14ac:dyDescent="0.25">
      <c r="B7" s="669" t="s">
        <v>317</v>
      </c>
    </row>
    <row r="8" spans="1:4" ht="38.25" customHeight="1" x14ac:dyDescent="0.25">
      <c r="B8" s="669" t="s">
        <v>378</v>
      </c>
    </row>
    <row r="9" spans="1:4" ht="51.75" customHeight="1" x14ac:dyDescent="0.25">
      <c r="B9" s="669" t="s">
        <v>318</v>
      </c>
    </row>
    <row r="10" spans="1:4" ht="21.75" customHeight="1" x14ac:dyDescent="0.25">
      <c r="B10" s="669" t="s">
        <v>691</v>
      </c>
    </row>
    <row r="11" spans="1:4" ht="22.5" customHeight="1" x14ac:dyDescent="0.25">
      <c r="B11" s="669" t="s">
        <v>760</v>
      </c>
    </row>
    <row r="12" spans="1:4" ht="21" customHeight="1" x14ac:dyDescent="0.25">
      <c r="B12" s="669" t="s">
        <v>761</v>
      </c>
      <c r="D12" t="s">
        <v>401</v>
      </c>
    </row>
    <row r="13" spans="1:4" ht="43.5" customHeight="1" x14ac:dyDescent="0.25">
      <c r="B13" s="669" t="s">
        <v>313</v>
      </c>
    </row>
    <row r="14" spans="1:4" ht="34.5" customHeight="1" x14ac:dyDescent="0.25">
      <c r="B14" s="669" t="s">
        <v>322</v>
      </c>
    </row>
    <row r="15" spans="1:4" ht="36.75" customHeight="1" x14ac:dyDescent="0.25">
      <c r="B15" s="669" t="s">
        <v>319</v>
      </c>
    </row>
    <row r="16" spans="1:4" ht="36.75" customHeight="1" x14ac:dyDescent="0.25">
      <c r="B16" s="669" t="s">
        <v>379</v>
      </c>
    </row>
    <row r="17" spans="2:2" ht="36" customHeight="1" x14ac:dyDescent="0.25">
      <c r="B17" s="669" t="s">
        <v>762</v>
      </c>
    </row>
    <row r="18" spans="2:2" ht="36.75" customHeight="1" x14ac:dyDescent="0.25">
      <c r="B18" s="669" t="s">
        <v>309</v>
      </c>
    </row>
    <row r="19" spans="2:2" ht="37.5" customHeight="1" x14ac:dyDescent="0.25">
      <c r="B19" s="669" t="s">
        <v>308</v>
      </c>
    </row>
    <row r="20" spans="2:2" ht="45" x14ac:dyDescent="0.25">
      <c r="B20" s="669" t="s">
        <v>380</v>
      </c>
    </row>
    <row r="21" spans="2:2" ht="21.75" customHeight="1" x14ac:dyDescent="0.25">
      <c r="B21" s="669" t="s">
        <v>316</v>
      </c>
    </row>
    <row r="22" spans="2:2" ht="51" customHeight="1" x14ac:dyDescent="0.25">
      <c r="B22" s="669" t="s">
        <v>693</v>
      </c>
    </row>
    <row r="23" spans="2:2" ht="51" customHeight="1" x14ac:dyDescent="0.25">
      <c r="B23" s="669" t="s">
        <v>692</v>
      </c>
    </row>
    <row r="24" spans="2:2" ht="60" x14ac:dyDescent="0.25">
      <c r="B24" s="669" t="s">
        <v>327</v>
      </c>
    </row>
    <row r="25" spans="2:2" ht="22.5" customHeight="1" x14ac:dyDescent="0.25">
      <c r="B25" s="669" t="s">
        <v>320</v>
      </c>
    </row>
    <row r="26" spans="2:2" ht="21.75" customHeight="1" x14ac:dyDescent="0.25">
      <c r="B26" s="669" t="s">
        <v>311</v>
      </c>
    </row>
    <row r="27" spans="2:2" ht="21.75" customHeight="1" x14ac:dyDescent="0.25">
      <c r="B27" s="669" t="s">
        <v>312</v>
      </c>
    </row>
    <row r="28" spans="2:2" ht="36" customHeight="1" x14ac:dyDescent="0.25">
      <c r="B28" s="669" t="s">
        <v>323</v>
      </c>
    </row>
    <row r="29" spans="2:2" ht="52.5" customHeight="1" x14ac:dyDescent="0.25">
      <c r="B29" s="669" t="s">
        <v>324</v>
      </c>
    </row>
    <row r="30" spans="2:2" ht="23.25" customHeight="1" x14ac:dyDescent="0.25">
      <c r="B30" s="669" t="s">
        <v>381</v>
      </c>
    </row>
    <row r="31" spans="2:2" ht="23.25" customHeight="1" x14ac:dyDescent="0.25">
      <c r="B31" s="669" t="s">
        <v>321</v>
      </c>
    </row>
    <row r="32" spans="2:2" ht="65.25" customHeight="1" x14ac:dyDescent="0.25">
      <c r="B32" s="669" t="s">
        <v>314</v>
      </c>
    </row>
    <row r="33" spans="2:2" ht="67.5" customHeight="1" x14ac:dyDescent="0.25">
      <c r="B33" s="669" t="s">
        <v>315</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135"/>
  <sheetViews>
    <sheetView showGridLines="0" zoomScaleNormal="100" workbookViewId="0">
      <pane ySplit="7" topLeftCell="A8" activePane="bottomLeft" state="frozen"/>
      <selection activeCell="B5" sqref="B5:M5"/>
      <selection pane="bottomLeft"/>
    </sheetView>
  </sheetViews>
  <sheetFormatPr defaultColWidth="0" defaultRowHeight="15" zeroHeight="1" x14ac:dyDescent="0.25"/>
  <cols>
    <col min="1" max="1" width="6.7109375" style="1" customWidth="1"/>
    <col min="2" max="2" width="62.85546875" customWidth="1"/>
    <col min="3" max="3" width="6.85546875" customWidth="1"/>
    <col min="4" max="4" width="6.7109375" customWidth="1"/>
    <col min="5" max="5" width="7" customWidth="1"/>
    <col min="6" max="6" width="7.85546875" customWidth="1"/>
    <col min="7" max="7" width="0.5703125" customWidth="1"/>
    <col min="8" max="9" width="8.140625" customWidth="1"/>
    <col min="10" max="10" width="45.28515625" customWidth="1"/>
    <col min="11" max="15" width="8.140625" customWidth="1"/>
    <col min="16" max="16" width="8" style="1" customWidth="1"/>
    <col min="17" max="51" width="0" hidden="1" customWidth="1"/>
    <col min="52" max="16384" width="9.140625" hidden="1"/>
  </cols>
  <sheetData>
    <row r="1" spans="2:28" s="1" customFormat="1" ht="15" customHeight="1" x14ac:dyDescent="0.25">
      <c r="B1" s="59"/>
      <c r="C1" s="59"/>
      <c r="D1" s="59"/>
      <c r="E1" s="59"/>
      <c r="F1" s="59"/>
    </row>
    <row r="2" spans="2:28" s="1" customFormat="1" x14ac:dyDescent="0.25">
      <c r="B2" s="59"/>
      <c r="C2" s="59"/>
      <c r="D2" s="59"/>
      <c r="E2" s="59"/>
      <c r="F2" s="59"/>
      <c r="G2" s="59"/>
      <c r="H2" s="59"/>
      <c r="I2" s="59"/>
      <c r="J2" s="59"/>
      <c r="K2" s="59"/>
      <c r="L2" s="59"/>
      <c r="M2" s="59"/>
      <c r="N2" s="59"/>
      <c r="O2" s="59"/>
    </row>
    <row r="3" spans="2:28" s="2" customFormat="1" ht="15" customHeight="1" x14ac:dyDescent="0.25">
      <c r="B3" s="885" t="s">
        <v>148</v>
      </c>
      <c r="C3" s="885"/>
      <c r="D3" s="885"/>
      <c r="E3" s="885"/>
      <c r="F3" s="885"/>
      <c r="G3" s="164"/>
      <c r="H3" s="164"/>
      <c r="I3" s="59"/>
      <c r="J3" s="59"/>
      <c r="K3" s="59"/>
      <c r="L3" s="59"/>
      <c r="M3" s="59"/>
      <c r="N3" s="59"/>
      <c r="O3" s="59"/>
      <c r="P3" s="1"/>
      <c r="Q3" s="6"/>
      <c r="R3" s="6"/>
      <c r="S3" s="6"/>
      <c r="T3" s="6"/>
      <c r="U3" s="6"/>
      <c r="V3" s="6"/>
      <c r="W3" s="6"/>
      <c r="X3" s="6"/>
      <c r="Y3" s="6"/>
      <c r="Z3" s="6"/>
      <c r="AA3" s="6"/>
      <c r="AB3" s="6"/>
    </row>
    <row r="4" spans="2:28" s="1" customFormat="1" ht="7.5" customHeight="1" x14ac:dyDescent="0.25">
      <c r="B4" s="196"/>
      <c r="C4" s="196"/>
      <c r="D4" s="196"/>
      <c r="E4" s="196"/>
      <c r="F4" s="196"/>
      <c r="G4" s="190"/>
      <c r="H4" s="190"/>
      <c r="I4" s="59"/>
      <c r="J4" s="59"/>
      <c r="K4" s="59"/>
      <c r="L4" s="59"/>
      <c r="M4" s="59"/>
      <c r="N4" s="59"/>
      <c r="O4" s="59"/>
    </row>
    <row r="5" spans="2:28" ht="15.75" customHeight="1" x14ac:dyDescent="0.25">
      <c r="B5" s="1135" t="s">
        <v>591</v>
      </c>
      <c r="C5" s="1138" t="s">
        <v>487</v>
      </c>
      <c r="D5" s="1139"/>
      <c r="E5" s="1140"/>
      <c r="F5" s="1141" t="s">
        <v>0</v>
      </c>
      <c r="G5" s="741"/>
      <c r="H5" s="742">
        <v>2020</v>
      </c>
      <c r="I5" s="59"/>
      <c r="J5" s="59"/>
      <c r="K5" s="59"/>
      <c r="L5" s="59"/>
      <c r="M5" s="59"/>
      <c r="N5" s="59"/>
      <c r="O5" s="59"/>
    </row>
    <row r="6" spans="2:28" ht="15" customHeight="1" x14ac:dyDescent="0.25">
      <c r="B6" s="1136"/>
      <c r="C6" s="455" t="s">
        <v>39</v>
      </c>
      <c r="D6" s="455" t="s">
        <v>40</v>
      </c>
      <c r="E6" s="455" t="s">
        <v>41</v>
      </c>
      <c r="F6" s="1142"/>
      <c r="G6" s="226"/>
      <c r="H6" s="743" t="s">
        <v>0</v>
      </c>
      <c r="I6" s="59"/>
      <c r="J6" s="59"/>
      <c r="K6" s="59"/>
      <c r="L6" s="59"/>
      <c r="M6" s="59"/>
      <c r="N6" s="59"/>
      <c r="O6" s="59"/>
    </row>
    <row r="7" spans="2:28" ht="15.75" customHeight="1" thickBot="1" x14ac:dyDescent="0.3">
      <c r="B7" s="1137"/>
      <c r="C7" s="230">
        <v>20</v>
      </c>
      <c r="D7" s="230">
        <v>109</v>
      </c>
      <c r="E7" s="230">
        <v>79</v>
      </c>
      <c r="F7" s="454">
        <v>208</v>
      </c>
      <c r="G7" s="227"/>
      <c r="H7" s="744">
        <v>169</v>
      </c>
      <c r="I7" s="59"/>
      <c r="J7" s="59"/>
      <c r="K7" s="59"/>
      <c r="L7" s="59"/>
      <c r="M7" s="59"/>
      <c r="N7" s="59"/>
      <c r="O7" s="59"/>
    </row>
    <row r="8" spans="2:28" ht="15.75" customHeight="1" thickTop="1" x14ac:dyDescent="0.25">
      <c r="B8" s="308" t="s">
        <v>107</v>
      </c>
      <c r="C8" s="452">
        <v>10</v>
      </c>
      <c r="D8" s="452">
        <v>36</v>
      </c>
      <c r="E8" s="452">
        <v>27</v>
      </c>
      <c r="F8" s="228">
        <v>73</v>
      </c>
      <c r="G8" s="453">
        <v>53</v>
      </c>
      <c r="H8" s="745">
        <v>53</v>
      </c>
      <c r="I8" s="59"/>
      <c r="J8" s="59"/>
      <c r="K8" s="59"/>
      <c r="L8" s="59"/>
      <c r="M8" s="59"/>
      <c r="N8" s="59"/>
      <c r="O8" s="59"/>
    </row>
    <row r="9" spans="2:28" ht="15.75" customHeight="1" x14ac:dyDescent="0.25">
      <c r="B9" s="306" t="s">
        <v>108</v>
      </c>
      <c r="C9" s="452">
        <v>2</v>
      </c>
      <c r="D9" s="452">
        <v>13</v>
      </c>
      <c r="E9" s="452">
        <v>0</v>
      </c>
      <c r="F9" s="229">
        <v>15</v>
      </c>
      <c r="G9" s="326">
        <v>13</v>
      </c>
      <c r="H9" s="282">
        <v>13</v>
      </c>
      <c r="I9" s="59"/>
      <c r="J9" s="59"/>
      <c r="K9" s="59"/>
      <c r="L9" s="59"/>
      <c r="M9" s="59"/>
      <c r="N9" s="59"/>
      <c r="O9" s="59"/>
    </row>
    <row r="10" spans="2:28" ht="15.75" x14ac:dyDescent="0.25">
      <c r="B10" s="306" t="s">
        <v>109</v>
      </c>
      <c r="C10" s="452">
        <v>10</v>
      </c>
      <c r="D10" s="452">
        <v>35</v>
      </c>
      <c r="E10" s="452">
        <v>23</v>
      </c>
      <c r="F10" s="229">
        <v>68</v>
      </c>
      <c r="G10" s="326">
        <v>64</v>
      </c>
      <c r="H10" s="282">
        <v>64</v>
      </c>
      <c r="I10" s="59"/>
      <c r="J10" s="59"/>
      <c r="K10" s="59"/>
      <c r="L10" s="59"/>
      <c r="M10" s="59"/>
      <c r="N10" s="59"/>
      <c r="O10" s="59"/>
    </row>
    <row r="11" spans="2:28" ht="15.75" x14ac:dyDescent="0.25">
      <c r="B11" s="306" t="s">
        <v>339</v>
      </c>
      <c r="C11" s="152">
        <v>14</v>
      </c>
      <c r="D11" s="152">
        <v>64</v>
      </c>
      <c r="E11" s="152">
        <v>56</v>
      </c>
      <c r="F11" s="229">
        <v>134</v>
      </c>
      <c r="G11" s="326">
        <v>116</v>
      </c>
      <c r="H11" s="282">
        <v>116</v>
      </c>
      <c r="I11" s="59"/>
      <c r="J11" s="59"/>
      <c r="K11" s="59"/>
      <c r="L11" s="59"/>
      <c r="M11" s="59"/>
      <c r="N11" s="59"/>
      <c r="O11" s="59"/>
    </row>
    <row r="12" spans="2:28" ht="15" customHeight="1" x14ac:dyDescent="0.25">
      <c r="B12" s="306" t="s">
        <v>110</v>
      </c>
      <c r="C12" s="152">
        <v>10</v>
      </c>
      <c r="D12" s="152">
        <v>24</v>
      </c>
      <c r="E12" s="152">
        <v>18</v>
      </c>
      <c r="F12" s="229">
        <v>52</v>
      </c>
      <c r="G12" s="326">
        <v>26</v>
      </c>
      <c r="H12" s="282">
        <v>26</v>
      </c>
      <c r="I12" s="59"/>
      <c r="J12" s="59"/>
      <c r="K12" s="59"/>
      <c r="L12" s="59"/>
      <c r="M12" s="59"/>
      <c r="N12" s="59"/>
      <c r="O12" s="59"/>
    </row>
    <row r="13" spans="2:28" ht="15" customHeight="1" x14ac:dyDescent="0.25">
      <c r="B13" s="306" t="s">
        <v>111</v>
      </c>
      <c r="C13" s="152">
        <v>13</v>
      </c>
      <c r="D13" s="152">
        <v>39</v>
      </c>
      <c r="E13" s="152">
        <v>27</v>
      </c>
      <c r="F13" s="229">
        <v>79</v>
      </c>
      <c r="G13" s="326">
        <v>59</v>
      </c>
      <c r="H13" s="282">
        <v>59</v>
      </c>
      <c r="I13" s="59"/>
      <c r="J13" s="59"/>
      <c r="K13" s="59"/>
      <c r="L13" s="59"/>
      <c r="M13" s="59"/>
      <c r="N13" s="59"/>
      <c r="O13" s="59"/>
    </row>
    <row r="14" spans="2:28" ht="15" customHeight="1" x14ac:dyDescent="0.25">
      <c r="B14" s="306" t="s">
        <v>112</v>
      </c>
      <c r="C14" s="152">
        <v>5</v>
      </c>
      <c r="D14" s="152">
        <v>31</v>
      </c>
      <c r="E14" s="152">
        <v>0</v>
      </c>
      <c r="F14" s="229">
        <v>36</v>
      </c>
      <c r="G14" s="326">
        <v>40</v>
      </c>
      <c r="H14" s="282">
        <v>40</v>
      </c>
      <c r="I14" s="59"/>
      <c r="J14" s="59"/>
      <c r="K14" s="59"/>
      <c r="L14" s="59"/>
      <c r="M14" s="59"/>
      <c r="N14" s="59"/>
      <c r="O14" s="59"/>
    </row>
    <row r="15" spans="2:28" ht="15" customHeight="1" x14ac:dyDescent="0.25">
      <c r="B15" s="306" t="s">
        <v>589</v>
      </c>
      <c r="C15" s="152">
        <v>16</v>
      </c>
      <c r="D15" s="152">
        <v>58</v>
      </c>
      <c r="E15" s="152">
        <v>41</v>
      </c>
      <c r="F15" s="229">
        <v>115</v>
      </c>
      <c r="G15" s="326">
        <v>113</v>
      </c>
      <c r="H15" s="282">
        <v>113</v>
      </c>
      <c r="I15" s="59"/>
      <c r="J15" s="59"/>
      <c r="K15" s="59"/>
      <c r="L15" s="59"/>
      <c r="M15" s="59"/>
      <c r="N15" s="59"/>
      <c r="O15" s="59"/>
    </row>
    <row r="16" spans="2:28" ht="15" customHeight="1" x14ac:dyDescent="0.25">
      <c r="B16" s="306" t="s">
        <v>113</v>
      </c>
      <c r="C16" s="152">
        <v>10</v>
      </c>
      <c r="D16" s="152">
        <v>13</v>
      </c>
      <c r="E16" s="152">
        <v>9</v>
      </c>
      <c r="F16" s="229">
        <v>32</v>
      </c>
      <c r="G16" s="326">
        <v>18</v>
      </c>
      <c r="H16" s="282">
        <v>18</v>
      </c>
      <c r="I16" s="59"/>
      <c r="J16" s="59"/>
      <c r="K16" s="59"/>
      <c r="L16" s="59"/>
      <c r="M16" s="59"/>
      <c r="N16" s="59"/>
      <c r="O16" s="59"/>
    </row>
    <row r="17" spans="2:15" ht="15" customHeight="1" x14ac:dyDescent="0.25">
      <c r="B17" s="306" t="s">
        <v>114</v>
      </c>
      <c r="C17" s="152">
        <v>13</v>
      </c>
      <c r="D17" s="152">
        <v>30</v>
      </c>
      <c r="E17" s="152">
        <v>21</v>
      </c>
      <c r="F17" s="229">
        <v>64</v>
      </c>
      <c r="G17" s="326">
        <v>51</v>
      </c>
      <c r="H17" s="282">
        <v>51</v>
      </c>
      <c r="I17" s="59"/>
      <c r="J17" s="59"/>
      <c r="K17" s="59"/>
      <c r="L17" s="59"/>
      <c r="M17" s="59"/>
      <c r="N17" s="59"/>
      <c r="O17" s="59"/>
    </row>
    <row r="18" spans="2:15" ht="15" customHeight="1" x14ac:dyDescent="0.25">
      <c r="B18" s="306" t="s">
        <v>115</v>
      </c>
      <c r="C18" s="152">
        <v>5</v>
      </c>
      <c r="D18" s="152">
        <v>16</v>
      </c>
      <c r="E18" s="152">
        <v>4</v>
      </c>
      <c r="F18" s="229">
        <v>25</v>
      </c>
      <c r="G18" s="326">
        <v>22</v>
      </c>
      <c r="H18" s="282">
        <v>22</v>
      </c>
      <c r="I18" s="59"/>
      <c r="J18" s="59"/>
      <c r="K18" s="59"/>
      <c r="L18" s="59"/>
      <c r="M18" s="59"/>
      <c r="N18" s="59"/>
      <c r="O18" s="59"/>
    </row>
    <row r="19" spans="2:15" ht="15.75" customHeight="1" x14ac:dyDescent="0.25">
      <c r="B19" s="306" t="s">
        <v>116</v>
      </c>
      <c r="C19" s="152">
        <v>8</v>
      </c>
      <c r="D19" s="152">
        <v>19</v>
      </c>
      <c r="E19" s="152">
        <v>8</v>
      </c>
      <c r="F19" s="229">
        <v>35</v>
      </c>
      <c r="G19" s="326">
        <v>23</v>
      </c>
      <c r="H19" s="282">
        <v>23</v>
      </c>
      <c r="I19" s="59"/>
      <c r="J19" s="59"/>
      <c r="K19" s="59"/>
      <c r="L19" s="59"/>
      <c r="M19" s="59"/>
      <c r="N19" s="59"/>
      <c r="O19" s="59"/>
    </row>
    <row r="20" spans="2:15" ht="15" customHeight="1" x14ac:dyDescent="0.25">
      <c r="B20" s="306" t="s">
        <v>340</v>
      </c>
      <c r="C20" s="152">
        <v>6</v>
      </c>
      <c r="D20" s="152">
        <v>21</v>
      </c>
      <c r="E20" s="152">
        <v>8</v>
      </c>
      <c r="F20" s="229">
        <v>35</v>
      </c>
      <c r="G20" s="326">
        <v>20</v>
      </c>
      <c r="H20" s="282">
        <v>20</v>
      </c>
      <c r="I20" s="59"/>
      <c r="J20" s="59"/>
      <c r="K20" s="59"/>
      <c r="L20" s="59"/>
      <c r="M20" s="59"/>
      <c r="N20" s="59"/>
      <c r="O20" s="59"/>
    </row>
    <row r="21" spans="2:15" ht="15" customHeight="1" x14ac:dyDescent="0.25">
      <c r="B21" s="469" t="s">
        <v>341</v>
      </c>
      <c r="C21" s="152">
        <v>10</v>
      </c>
      <c r="D21" s="152">
        <v>28</v>
      </c>
      <c r="E21" s="152">
        <v>20</v>
      </c>
      <c r="F21" s="229">
        <v>58</v>
      </c>
      <c r="G21" s="326">
        <v>45</v>
      </c>
      <c r="H21" s="282">
        <v>45</v>
      </c>
      <c r="I21" s="59"/>
      <c r="J21" s="59"/>
      <c r="K21" s="59"/>
      <c r="L21" s="59"/>
      <c r="M21" s="59"/>
      <c r="N21" s="59"/>
      <c r="O21" s="59"/>
    </row>
    <row r="22" spans="2:15" ht="15" customHeight="1" x14ac:dyDescent="0.25">
      <c r="B22" s="469" t="s">
        <v>342</v>
      </c>
      <c r="C22" s="152">
        <v>0</v>
      </c>
      <c r="D22" s="152">
        <v>4</v>
      </c>
      <c r="E22" s="152">
        <v>2</v>
      </c>
      <c r="F22" s="229">
        <v>6</v>
      </c>
      <c r="G22" s="326">
        <v>3</v>
      </c>
      <c r="H22" s="282">
        <v>3</v>
      </c>
      <c r="I22" s="59"/>
      <c r="J22" s="59"/>
      <c r="K22" s="59"/>
      <c r="L22" s="59"/>
      <c r="M22" s="59"/>
      <c r="N22" s="59"/>
      <c r="O22" s="59"/>
    </row>
    <row r="23" spans="2:15" ht="15" customHeight="1" x14ac:dyDescent="0.25">
      <c r="B23" s="469" t="s">
        <v>117</v>
      </c>
      <c r="C23" s="152">
        <v>10</v>
      </c>
      <c r="D23" s="152">
        <v>39</v>
      </c>
      <c r="E23" s="152">
        <v>25</v>
      </c>
      <c r="F23" s="229">
        <v>74</v>
      </c>
      <c r="G23" s="326">
        <v>58</v>
      </c>
      <c r="H23" s="282">
        <v>58</v>
      </c>
      <c r="I23" s="59"/>
      <c r="J23" s="59"/>
      <c r="K23" s="59"/>
      <c r="L23" s="59"/>
      <c r="M23" s="59"/>
      <c r="N23" s="59"/>
      <c r="O23" s="59"/>
    </row>
    <row r="24" spans="2:15" ht="15" customHeight="1" x14ac:dyDescent="0.25">
      <c r="B24" s="469" t="s">
        <v>118</v>
      </c>
      <c r="C24" s="152">
        <v>13</v>
      </c>
      <c r="D24" s="152">
        <v>30</v>
      </c>
      <c r="E24" s="152">
        <v>30</v>
      </c>
      <c r="F24" s="229">
        <v>73</v>
      </c>
      <c r="G24" s="326">
        <v>57</v>
      </c>
      <c r="H24" s="282">
        <v>57</v>
      </c>
      <c r="I24" s="59"/>
      <c r="J24" s="59"/>
      <c r="K24" s="59"/>
      <c r="L24" s="59"/>
      <c r="M24" s="59"/>
      <c r="N24" s="59"/>
      <c r="O24" s="59"/>
    </row>
    <row r="25" spans="2:15" ht="15" customHeight="1" x14ac:dyDescent="0.25">
      <c r="B25" s="306" t="s">
        <v>417</v>
      </c>
      <c r="C25" s="152">
        <v>5</v>
      </c>
      <c r="D25" s="152">
        <v>16</v>
      </c>
      <c r="E25" s="152">
        <v>13</v>
      </c>
      <c r="F25" s="229">
        <v>34</v>
      </c>
      <c r="G25" s="326">
        <v>18</v>
      </c>
      <c r="H25" s="282">
        <v>18</v>
      </c>
      <c r="I25" s="59"/>
      <c r="J25" s="59"/>
      <c r="K25" s="59"/>
      <c r="L25" s="59"/>
      <c r="M25" s="59"/>
      <c r="N25" s="59"/>
      <c r="O25" s="59"/>
    </row>
    <row r="26" spans="2:15" ht="15" customHeight="1" x14ac:dyDescent="0.25">
      <c r="B26" s="469" t="s">
        <v>119</v>
      </c>
      <c r="C26" s="152">
        <v>13</v>
      </c>
      <c r="D26" s="152">
        <v>39</v>
      </c>
      <c r="E26" s="152">
        <v>27</v>
      </c>
      <c r="F26" s="229">
        <v>79</v>
      </c>
      <c r="G26" s="326">
        <v>59</v>
      </c>
      <c r="H26" s="282">
        <v>59</v>
      </c>
      <c r="I26" s="59"/>
      <c r="J26" s="59"/>
      <c r="K26" s="59"/>
      <c r="L26" s="59"/>
      <c r="M26" s="59"/>
      <c r="N26" s="59"/>
      <c r="O26" s="59"/>
    </row>
    <row r="27" spans="2:15" ht="16.5" customHeight="1" x14ac:dyDescent="0.25">
      <c r="B27" s="469" t="s">
        <v>407</v>
      </c>
      <c r="C27" s="152">
        <v>3</v>
      </c>
      <c r="D27" s="152">
        <v>6</v>
      </c>
      <c r="E27" s="152">
        <v>4</v>
      </c>
      <c r="F27" s="229">
        <v>13</v>
      </c>
      <c r="G27" s="326">
        <v>9</v>
      </c>
      <c r="H27" s="282">
        <v>9</v>
      </c>
      <c r="I27" s="59"/>
      <c r="J27" s="59"/>
      <c r="K27" s="59"/>
      <c r="L27" s="59"/>
      <c r="M27" s="59"/>
      <c r="N27" s="59"/>
      <c r="O27" s="59"/>
    </row>
    <row r="28" spans="2:15" ht="15" customHeight="1" x14ac:dyDescent="0.25">
      <c r="B28" s="469" t="s">
        <v>120</v>
      </c>
      <c r="C28" s="152">
        <v>7</v>
      </c>
      <c r="D28" s="152">
        <v>49</v>
      </c>
      <c r="E28" s="152">
        <v>26</v>
      </c>
      <c r="F28" s="229">
        <v>82</v>
      </c>
      <c r="G28" s="326">
        <v>59</v>
      </c>
      <c r="H28" s="282">
        <v>59</v>
      </c>
      <c r="I28" s="59"/>
      <c r="J28" s="59"/>
      <c r="K28" s="59"/>
      <c r="L28" s="59"/>
      <c r="M28" s="59"/>
      <c r="N28" s="59"/>
      <c r="O28" s="59"/>
    </row>
    <row r="29" spans="2:15" ht="15.75" x14ac:dyDescent="0.25">
      <c r="B29" s="469" t="s">
        <v>121</v>
      </c>
      <c r="C29" s="152">
        <v>13</v>
      </c>
      <c r="D29" s="152">
        <v>45</v>
      </c>
      <c r="E29" s="152">
        <v>25</v>
      </c>
      <c r="F29" s="229">
        <v>83</v>
      </c>
      <c r="G29" s="326">
        <v>82</v>
      </c>
      <c r="H29" s="282">
        <v>82</v>
      </c>
      <c r="I29" s="59"/>
      <c r="J29" s="59"/>
      <c r="K29" s="59"/>
      <c r="L29" s="59"/>
      <c r="M29" s="59"/>
      <c r="N29" s="59"/>
      <c r="O29" s="59"/>
    </row>
    <row r="30" spans="2:15" ht="15.75" x14ac:dyDescent="0.25">
      <c r="B30" s="469" t="s">
        <v>122</v>
      </c>
      <c r="C30" s="152">
        <v>10</v>
      </c>
      <c r="D30" s="152">
        <v>35</v>
      </c>
      <c r="E30" s="152">
        <v>26</v>
      </c>
      <c r="F30" s="229">
        <v>71</v>
      </c>
      <c r="G30" s="326">
        <v>64</v>
      </c>
      <c r="H30" s="282">
        <v>64</v>
      </c>
      <c r="I30" s="59"/>
      <c r="J30" s="59"/>
      <c r="K30" s="59"/>
      <c r="L30" s="59"/>
      <c r="M30" s="59"/>
      <c r="N30" s="59"/>
      <c r="O30" s="59"/>
    </row>
    <row r="31" spans="2:15" ht="15.75" x14ac:dyDescent="0.25">
      <c r="B31" s="469" t="s">
        <v>123</v>
      </c>
      <c r="C31" s="152">
        <v>11</v>
      </c>
      <c r="D31" s="152">
        <v>47</v>
      </c>
      <c r="E31" s="152">
        <v>23</v>
      </c>
      <c r="F31" s="229">
        <v>81</v>
      </c>
      <c r="G31" s="326">
        <v>83</v>
      </c>
      <c r="H31" s="282">
        <v>83</v>
      </c>
      <c r="I31" s="59"/>
      <c r="J31" s="59"/>
      <c r="K31" s="59"/>
      <c r="L31" s="59"/>
      <c r="M31" s="59"/>
      <c r="N31" s="59"/>
      <c r="O31" s="59"/>
    </row>
    <row r="32" spans="2:15" ht="15" customHeight="1" x14ac:dyDescent="0.25">
      <c r="B32" s="469" t="s">
        <v>124</v>
      </c>
      <c r="C32" s="152">
        <v>10</v>
      </c>
      <c r="D32" s="152">
        <v>41</v>
      </c>
      <c r="E32" s="152">
        <v>30</v>
      </c>
      <c r="F32" s="229">
        <v>81</v>
      </c>
      <c r="G32" s="326">
        <v>69</v>
      </c>
      <c r="H32" s="282">
        <v>69</v>
      </c>
      <c r="I32" s="59"/>
      <c r="J32" s="59"/>
      <c r="K32" s="59"/>
      <c r="L32" s="59"/>
      <c r="M32" s="59"/>
      <c r="N32" s="59"/>
      <c r="O32" s="59"/>
    </row>
    <row r="33" spans="2:15" ht="15" customHeight="1" x14ac:dyDescent="0.25">
      <c r="B33" s="469" t="s">
        <v>125</v>
      </c>
      <c r="C33" s="152">
        <v>1</v>
      </c>
      <c r="D33" s="152">
        <v>14</v>
      </c>
      <c r="E33" s="152">
        <v>4</v>
      </c>
      <c r="F33" s="229">
        <v>19</v>
      </c>
      <c r="G33" s="326">
        <v>9</v>
      </c>
      <c r="H33" s="282">
        <v>9</v>
      </c>
      <c r="I33" s="59"/>
      <c r="J33" s="59"/>
      <c r="K33" s="59"/>
      <c r="L33" s="59"/>
      <c r="M33" s="59"/>
      <c r="N33" s="59"/>
      <c r="O33" s="59"/>
    </row>
    <row r="34" spans="2:15" ht="15" customHeight="1" x14ac:dyDescent="0.25">
      <c r="B34" s="469" t="s">
        <v>126</v>
      </c>
      <c r="C34" s="152">
        <v>10</v>
      </c>
      <c r="D34" s="152">
        <v>31</v>
      </c>
      <c r="E34" s="152">
        <v>21</v>
      </c>
      <c r="F34" s="229">
        <v>62</v>
      </c>
      <c r="G34" s="326">
        <v>36</v>
      </c>
      <c r="H34" s="282">
        <v>36</v>
      </c>
      <c r="I34" s="59"/>
      <c r="J34" s="59"/>
      <c r="K34" s="59"/>
      <c r="L34" s="59"/>
      <c r="M34" s="59"/>
      <c r="N34" s="59"/>
      <c r="O34" s="59"/>
    </row>
    <row r="35" spans="2:15" ht="15.75" x14ac:dyDescent="0.25">
      <c r="B35" s="469" t="s">
        <v>127</v>
      </c>
      <c r="C35" s="152">
        <v>9</v>
      </c>
      <c r="D35" s="152">
        <v>28</v>
      </c>
      <c r="E35" s="152">
        <v>16</v>
      </c>
      <c r="F35" s="229">
        <v>53</v>
      </c>
      <c r="G35" s="326">
        <v>31</v>
      </c>
      <c r="H35" s="282">
        <v>31</v>
      </c>
      <c r="I35" s="59"/>
      <c r="J35" s="59"/>
      <c r="K35" s="59"/>
      <c r="L35" s="59"/>
      <c r="M35" s="59"/>
      <c r="N35" s="59"/>
      <c r="O35" s="59"/>
    </row>
    <row r="36" spans="2:15" ht="15" customHeight="1" x14ac:dyDescent="0.25">
      <c r="B36" s="469" t="s">
        <v>128</v>
      </c>
      <c r="C36" s="152">
        <v>13</v>
      </c>
      <c r="D36" s="152">
        <v>32</v>
      </c>
      <c r="E36" s="152">
        <v>20</v>
      </c>
      <c r="F36" s="229">
        <v>65</v>
      </c>
      <c r="G36" s="326">
        <v>49</v>
      </c>
      <c r="H36" s="282">
        <v>49</v>
      </c>
      <c r="I36" s="59"/>
      <c r="J36" s="59"/>
      <c r="K36" s="59"/>
      <c r="L36" s="59"/>
      <c r="M36" s="59"/>
      <c r="N36" s="59"/>
      <c r="O36" s="59"/>
    </row>
    <row r="37" spans="2:15" ht="15" customHeight="1" x14ac:dyDescent="0.25">
      <c r="B37" s="306" t="s">
        <v>392</v>
      </c>
      <c r="C37" s="152">
        <v>3</v>
      </c>
      <c r="D37" s="152">
        <v>7</v>
      </c>
      <c r="E37" s="152">
        <v>0</v>
      </c>
      <c r="F37" s="229">
        <v>10</v>
      </c>
      <c r="G37" s="326">
        <v>12</v>
      </c>
      <c r="H37" s="282">
        <v>12</v>
      </c>
      <c r="I37" s="59"/>
      <c r="J37" s="59"/>
      <c r="K37" s="59"/>
      <c r="L37" s="59"/>
      <c r="M37" s="59"/>
      <c r="N37" s="59"/>
      <c r="O37" s="59"/>
    </row>
    <row r="38" spans="2:15" ht="15" customHeight="1" x14ac:dyDescent="0.25">
      <c r="B38" s="306" t="s">
        <v>393</v>
      </c>
      <c r="C38" s="152">
        <v>0</v>
      </c>
      <c r="D38" s="152">
        <v>2</v>
      </c>
      <c r="E38" s="152">
        <v>1</v>
      </c>
      <c r="F38" s="229">
        <v>3</v>
      </c>
      <c r="G38" s="326">
        <v>1</v>
      </c>
      <c r="H38" s="282">
        <v>1</v>
      </c>
      <c r="I38" s="59"/>
      <c r="J38" s="59"/>
      <c r="K38" s="59"/>
      <c r="L38" s="59"/>
      <c r="M38" s="59"/>
      <c r="N38" s="59"/>
      <c r="O38" s="59"/>
    </row>
    <row r="39" spans="2:15" ht="15" customHeight="1" x14ac:dyDescent="0.25">
      <c r="B39" s="469" t="s">
        <v>129</v>
      </c>
      <c r="C39" s="152">
        <v>10</v>
      </c>
      <c r="D39" s="152">
        <v>29</v>
      </c>
      <c r="E39" s="152">
        <v>16</v>
      </c>
      <c r="F39" s="229">
        <v>55</v>
      </c>
      <c r="G39" s="326">
        <v>45</v>
      </c>
      <c r="H39" s="282">
        <v>45</v>
      </c>
      <c r="I39" s="59"/>
      <c r="J39" s="59"/>
      <c r="K39" s="59"/>
      <c r="L39" s="59"/>
      <c r="M39" s="59"/>
      <c r="N39" s="59"/>
      <c r="O39" s="59"/>
    </row>
    <row r="40" spans="2:15" ht="15" customHeight="1" x14ac:dyDescent="0.25">
      <c r="B40" s="469" t="s">
        <v>130</v>
      </c>
      <c r="C40" s="152">
        <v>11</v>
      </c>
      <c r="D40" s="152">
        <v>37</v>
      </c>
      <c r="E40" s="152">
        <v>30</v>
      </c>
      <c r="F40" s="229">
        <v>78</v>
      </c>
      <c r="G40" s="326">
        <v>62</v>
      </c>
      <c r="H40" s="282">
        <v>62</v>
      </c>
      <c r="I40" s="59"/>
      <c r="J40" s="59"/>
      <c r="K40" s="59"/>
      <c r="L40" s="59"/>
      <c r="M40" s="59"/>
      <c r="N40" s="59"/>
      <c r="O40" s="59"/>
    </row>
    <row r="41" spans="2:15" ht="15" customHeight="1" x14ac:dyDescent="0.25">
      <c r="B41" s="470" t="s">
        <v>408</v>
      </c>
      <c r="C41" s="152">
        <v>10</v>
      </c>
      <c r="D41" s="152">
        <v>28</v>
      </c>
      <c r="E41" s="152">
        <v>25</v>
      </c>
      <c r="F41" s="232">
        <v>63</v>
      </c>
      <c r="G41" s="326">
        <v>54</v>
      </c>
      <c r="H41" s="282">
        <v>54</v>
      </c>
      <c r="I41" s="59"/>
      <c r="J41" s="59"/>
      <c r="K41" s="59"/>
      <c r="L41" s="59"/>
      <c r="M41" s="59"/>
      <c r="N41" s="59"/>
      <c r="O41" s="59"/>
    </row>
    <row r="42" spans="2:15" ht="15" customHeight="1" x14ac:dyDescent="0.25">
      <c r="B42" s="469" t="s">
        <v>131</v>
      </c>
      <c r="C42" s="152">
        <v>10</v>
      </c>
      <c r="D42" s="152">
        <v>27</v>
      </c>
      <c r="E42" s="152">
        <v>22</v>
      </c>
      <c r="F42" s="229">
        <v>59</v>
      </c>
      <c r="G42" s="326">
        <v>47</v>
      </c>
      <c r="H42" s="282">
        <v>47</v>
      </c>
      <c r="I42" s="59"/>
      <c r="J42" s="59"/>
      <c r="K42" s="59"/>
      <c r="L42" s="59"/>
      <c r="M42" s="59"/>
      <c r="N42" s="59"/>
      <c r="O42" s="59"/>
    </row>
    <row r="43" spans="2:15" ht="15" customHeight="1" x14ac:dyDescent="0.25">
      <c r="B43" s="469" t="s">
        <v>132</v>
      </c>
      <c r="C43" s="152">
        <v>9</v>
      </c>
      <c r="D43" s="152">
        <v>43</v>
      </c>
      <c r="E43" s="152">
        <v>13</v>
      </c>
      <c r="F43" s="229">
        <v>65</v>
      </c>
      <c r="G43" s="326">
        <v>56</v>
      </c>
      <c r="H43" s="282">
        <v>56</v>
      </c>
      <c r="I43" s="59"/>
      <c r="J43" s="59"/>
      <c r="K43" s="59"/>
      <c r="L43" s="59"/>
      <c r="M43" s="59"/>
      <c r="N43" s="59"/>
      <c r="O43" s="59"/>
    </row>
    <row r="44" spans="2:15" ht="15" customHeight="1" x14ac:dyDescent="0.25">
      <c r="B44" s="306" t="s">
        <v>590</v>
      </c>
      <c r="C44" s="152">
        <v>7</v>
      </c>
      <c r="D44" s="152">
        <v>28</v>
      </c>
      <c r="E44" s="152">
        <v>16</v>
      </c>
      <c r="F44" s="229">
        <v>51</v>
      </c>
      <c r="G44" s="326">
        <v>28</v>
      </c>
      <c r="H44" s="282">
        <v>28</v>
      </c>
      <c r="I44" s="59"/>
      <c r="J44" s="59"/>
      <c r="K44" s="59"/>
      <c r="L44" s="59"/>
      <c r="M44" s="59"/>
      <c r="N44" s="59"/>
      <c r="O44" s="59"/>
    </row>
    <row r="45" spans="2:15" ht="15" customHeight="1" x14ac:dyDescent="0.25">
      <c r="B45" s="470" t="s">
        <v>409</v>
      </c>
      <c r="C45" s="152">
        <v>5</v>
      </c>
      <c r="D45" s="152">
        <v>36</v>
      </c>
      <c r="E45" s="152">
        <v>10</v>
      </c>
      <c r="F45" s="232">
        <v>51</v>
      </c>
      <c r="G45" s="326">
        <v>30</v>
      </c>
      <c r="H45" s="282">
        <v>30</v>
      </c>
      <c r="I45" s="59"/>
      <c r="J45" s="59"/>
      <c r="K45" s="59"/>
      <c r="L45" s="59"/>
      <c r="M45" s="59"/>
      <c r="N45" s="59"/>
      <c r="O45" s="59"/>
    </row>
    <row r="46" spans="2:15" ht="15" customHeight="1" x14ac:dyDescent="0.25">
      <c r="B46" s="306" t="s">
        <v>133</v>
      </c>
      <c r="C46" s="152">
        <v>10</v>
      </c>
      <c r="D46" s="152">
        <v>19</v>
      </c>
      <c r="E46" s="152">
        <v>21</v>
      </c>
      <c r="F46" s="451">
        <v>50</v>
      </c>
      <c r="G46" s="326">
        <v>40</v>
      </c>
      <c r="H46" s="282">
        <v>40</v>
      </c>
      <c r="I46" s="59"/>
      <c r="J46" s="59"/>
      <c r="K46" s="59"/>
      <c r="L46" s="59"/>
      <c r="M46" s="59"/>
      <c r="N46" s="59"/>
      <c r="O46" s="59"/>
    </row>
    <row r="47" spans="2:15" ht="15" customHeight="1" x14ac:dyDescent="0.25">
      <c r="B47" s="306" t="s">
        <v>584</v>
      </c>
      <c r="C47" s="152">
        <v>10</v>
      </c>
      <c r="D47" s="152">
        <v>35</v>
      </c>
      <c r="E47" s="152">
        <v>29</v>
      </c>
      <c r="F47" s="229">
        <v>74</v>
      </c>
      <c r="G47" s="326">
        <v>59</v>
      </c>
      <c r="H47" s="282">
        <v>59</v>
      </c>
      <c r="I47" s="59"/>
      <c r="J47" s="59"/>
      <c r="K47" s="59"/>
      <c r="L47" s="59"/>
      <c r="M47" s="59"/>
      <c r="N47" s="59"/>
      <c r="O47" s="59"/>
    </row>
    <row r="48" spans="2:15" ht="15" customHeight="1" x14ac:dyDescent="0.25">
      <c r="B48" s="306" t="s">
        <v>343</v>
      </c>
      <c r="C48" s="152">
        <v>8</v>
      </c>
      <c r="D48" s="152">
        <v>0</v>
      </c>
      <c r="E48" s="152">
        <v>5</v>
      </c>
      <c r="F48" s="229">
        <v>13</v>
      </c>
      <c r="G48" s="326">
        <v>10</v>
      </c>
      <c r="H48" s="282">
        <v>10</v>
      </c>
      <c r="I48" s="59"/>
      <c r="J48" s="59"/>
      <c r="K48" s="59"/>
      <c r="L48" s="59"/>
      <c r="M48" s="59"/>
      <c r="N48" s="59"/>
      <c r="O48" s="59"/>
    </row>
    <row r="49" spans="2:15" ht="15" customHeight="1" x14ac:dyDescent="0.25">
      <c r="B49" s="306" t="s">
        <v>134</v>
      </c>
      <c r="C49" s="152">
        <v>20</v>
      </c>
      <c r="D49" s="152">
        <v>101</v>
      </c>
      <c r="E49" s="152">
        <v>76</v>
      </c>
      <c r="F49" s="229">
        <v>197</v>
      </c>
      <c r="G49" s="326">
        <v>160</v>
      </c>
      <c r="H49" s="282">
        <v>160</v>
      </c>
      <c r="I49" s="59"/>
      <c r="J49" s="59"/>
      <c r="K49" s="59"/>
      <c r="L49" s="59"/>
      <c r="M49" s="59"/>
      <c r="N49" s="59"/>
      <c r="O49" s="59"/>
    </row>
    <row r="50" spans="2:15" ht="15" customHeight="1" x14ac:dyDescent="0.25">
      <c r="B50" s="306" t="s">
        <v>135</v>
      </c>
      <c r="C50" s="152">
        <v>10</v>
      </c>
      <c r="D50" s="152">
        <v>36</v>
      </c>
      <c r="E50" s="152">
        <v>26</v>
      </c>
      <c r="F50" s="229">
        <v>72</v>
      </c>
      <c r="G50" s="326">
        <v>53</v>
      </c>
      <c r="H50" s="282">
        <v>53</v>
      </c>
      <c r="I50" s="59"/>
      <c r="J50" s="59"/>
      <c r="K50" s="59"/>
      <c r="L50" s="59"/>
      <c r="M50" s="59"/>
      <c r="N50" s="59"/>
      <c r="O50" s="59"/>
    </row>
    <row r="51" spans="2:15" ht="15" customHeight="1" x14ac:dyDescent="0.25">
      <c r="B51" s="306" t="s">
        <v>136</v>
      </c>
      <c r="C51" s="152">
        <v>10</v>
      </c>
      <c r="D51" s="152">
        <v>59</v>
      </c>
      <c r="E51" s="152">
        <v>27</v>
      </c>
      <c r="F51" s="229">
        <v>96</v>
      </c>
      <c r="G51" s="326">
        <v>74</v>
      </c>
      <c r="H51" s="282">
        <v>74</v>
      </c>
      <c r="I51" s="59"/>
      <c r="J51" s="59"/>
      <c r="K51" s="59"/>
      <c r="L51" s="59"/>
      <c r="M51" s="59"/>
      <c r="N51" s="59"/>
      <c r="O51" s="59"/>
    </row>
    <row r="52" spans="2:15" ht="15" customHeight="1" x14ac:dyDescent="0.25">
      <c r="B52" s="306" t="s">
        <v>137</v>
      </c>
      <c r="C52" s="152">
        <v>4</v>
      </c>
      <c r="D52" s="152">
        <v>8</v>
      </c>
      <c r="E52" s="152">
        <v>14</v>
      </c>
      <c r="F52" s="229">
        <v>26</v>
      </c>
      <c r="G52" s="326">
        <v>27</v>
      </c>
      <c r="H52" s="282">
        <v>27</v>
      </c>
      <c r="I52" s="59"/>
      <c r="J52" s="59"/>
      <c r="K52" s="59"/>
      <c r="L52" s="59"/>
      <c r="M52" s="59"/>
      <c r="N52" s="59"/>
      <c r="O52" s="59"/>
    </row>
    <row r="53" spans="2:15" ht="15" customHeight="1" x14ac:dyDescent="0.25">
      <c r="B53" s="306" t="s">
        <v>138</v>
      </c>
      <c r="C53" s="152">
        <v>1</v>
      </c>
      <c r="D53" s="152">
        <v>15</v>
      </c>
      <c r="E53" s="152">
        <v>15</v>
      </c>
      <c r="F53" s="451">
        <v>31</v>
      </c>
      <c r="G53" s="326">
        <v>12</v>
      </c>
      <c r="H53" s="282">
        <v>12</v>
      </c>
      <c r="I53" s="59"/>
      <c r="J53" s="59"/>
      <c r="K53" s="59"/>
      <c r="L53" s="59"/>
      <c r="M53" s="59"/>
      <c r="N53" s="59"/>
      <c r="O53" s="59"/>
    </row>
    <row r="54" spans="2:15" ht="15" customHeight="1" x14ac:dyDescent="0.25">
      <c r="B54" s="306" t="s">
        <v>588</v>
      </c>
      <c r="C54" s="152">
        <v>6</v>
      </c>
      <c r="D54" s="152">
        <v>25</v>
      </c>
      <c r="E54" s="152">
        <v>16</v>
      </c>
      <c r="F54" s="451">
        <v>47</v>
      </c>
      <c r="G54" s="326">
        <v>34</v>
      </c>
      <c r="H54" s="282">
        <v>34</v>
      </c>
      <c r="I54" s="59"/>
      <c r="J54" s="59"/>
      <c r="K54" s="59"/>
      <c r="L54" s="59"/>
      <c r="M54" s="59"/>
      <c r="N54" s="59"/>
      <c r="O54" s="59"/>
    </row>
    <row r="55" spans="2:15" ht="15" customHeight="1" x14ac:dyDescent="0.25">
      <c r="B55" s="306" t="s">
        <v>585</v>
      </c>
      <c r="C55" s="152">
        <v>2</v>
      </c>
      <c r="D55" s="152">
        <v>0</v>
      </c>
      <c r="E55" s="152">
        <v>5</v>
      </c>
      <c r="F55" s="451">
        <v>7</v>
      </c>
      <c r="G55" s="326">
        <v>4</v>
      </c>
      <c r="H55" s="282">
        <v>4</v>
      </c>
      <c r="I55" s="59"/>
      <c r="J55" s="59"/>
      <c r="K55" s="59"/>
      <c r="L55" s="59"/>
      <c r="M55" s="59"/>
      <c r="N55" s="59"/>
      <c r="O55" s="59"/>
    </row>
    <row r="56" spans="2:15" ht="15" customHeight="1" x14ac:dyDescent="0.25">
      <c r="B56" s="306" t="s">
        <v>344</v>
      </c>
      <c r="C56" s="152">
        <v>5</v>
      </c>
      <c r="D56" s="152">
        <v>16</v>
      </c>
      <c r="E56" s="152">
        <v>11</v>
      </c>
      <c r="F56" s="451">
        <v>32</v>
      </c>
      <c r="G56" s="326">
        <v>24</v>
      </c>
      <c r="H56" s="282">
        <v>24</v>
      </c>
      <c r="I56" s="59"/>
      <c r="J56" s="59"/>
      <c r="K56" s="59"/>
      <c r="L56" s="59"/>
      <c r="M56" s="59"/>
      <c r="N56" s="59"/>
      <c r="O56" s="59"/>
    </row>
    <row r="57" spans="2:15" ht="15" customHeight="1" x14ac:dyDescent="0.25">
      <c r="B57" s="306" t="s">
        <v>586</v>
      </c>
      <c r="C57" s="152">
        <v>10</v>
      </c>
      <c r="D57" s="152">
        <v>28</v>
      </c>
      <c r="E57" s="152">
        <v>20</v>
      </c>
      <c r="F57" s="451">
        <v>58</v>
      </c>
      <c r="G57" s="326">
        <v>44</v>
      </c>
      <c r="H57" s="282">
        <v>44</v>
      </c>
      <c r="I57" s="59"/>
      <c r="J57" s="59"/>
      <c r="K57" s="59"/>
      <c r="L57" s="59"/>
      <c r="M57" s="59"/>
      <c r="N57" s="59"/>
      <c r="O57" s="59"/>
    </row>
    <row r="58" spans="2:15" ht="18" customHeight="1" x14ac:dyDescent="0.25">
      <c r="B58" s="306" t="s">
        <v>139</v>
      </c>
      <c r="C58" s="152">
        <v>10</v>
      </c>
      <c r="D58" s="152">
        <v>28</v>
      </c>
      <c r="E58" s="152">
        <v>27</v>
      </c>
      <c r="F58" s="451">
        <v>65</v>
      </c>
      <c r="G58" s="326">
        <v>63</v>
      </c>
      <c r="H58" s="282">
        <v>63</v>
      </c>
      <c r="I58" s="59"/>
      <c r="J58" s="59"/>
      <c r="K58" s="59"/>
      <c r="L58" s="59"/>
      <c r="M58" s="59"/>
      <c r="N58" s="59"/>
      <c r="O58" s="59"/>
    </row>
    <row r="59" spans="2:15" ht="15" customHeight="1" x14ac:dyDescent="0.25">
      <c r="B59" s="306" t="s">
        <v>587</v>
      </c>
      <c r="C59" s="152">
        <v>10</v>
      </c>
      <c r="D59" s="152">
        <v>41</v>
      </c>
      <c r="E59" s="152">
        <v>29</v>
      </c>
      <c r="F59" s="451">
        <v>80</v>
      </c>
      <c r="G59" s="326">
        <v>66</v>
      </c>
      <c r="H59" s="282">
        <v>66</v>
      </c>
      <c r="I59" s="59"/>
      <c r="J59" s="59"/>
      <c r="K59" s="59"/>
      <c r="L59" s="59"/>
      <c r="M59" s="59"/>
      <c r="N59" s="59"/>
      <c r="O59" s="59"/>
    </row>
    <row r="60" spans="2:15" ht="15.75" x14ac:dyDescent="0.25">
      <c r="B60" s="306" t="s">
        <v>140</v>
      </c>
      <c r="C60" s="152">
        <v>9</v>
      </c>
      <c r="D60" s="152">
        <v>33</v>
      </c>
      <c r="E60" s="152">
        <v>22</v>
      </c>
      <c r="F60" s="451">
        <v>64</v>
      </c>
      <c r="G60" s="326">
        <v>43</v>
      </c>
      <c r="H60" s="282">
        <v>43</v>
      </c>
      <c r="I60" s="59"/>
      <c r="J60" s="59"/>
      <c r="K60" s="59"/>
      <c r="L60" s="59"/>
      <c r="M60" s="59"/>
      <c r="N60" s="59"/>
      <c r="O60" s="59"/>
    </row>
    <row r="61" spans="2:15" ht="18" customHeight="1" x14ac:dyDescent="0.25">
      <c r="B61" s="306" t="s">
        <v>410</v>
      </c>
      <c r="C61" s="152">
        <v>3</v>
      </c>
      <c r="D61" s="152">
        <v>2</v>
      </c>
      <c r="E61" s="152">
        <v>0</v>
      </c>
      <c r="F61" s="229">
        <v>5</v>
      </c>
      <c r="G61" s="326">
        <v>5</v>
      </c>
      <c r="H61" s="282">
        <v>5</v>
      </c>
      <c r="I61" s="59"/>
      <c r="J61" s="59"/>
      <c r="K61" s="59"/>
      <c r="L61" s="59"/>
      <c r="M61" s="59"/>
      <c r="N61" s="59"/>
      <c r="O61" s="59"/>
    </row>
    <row r="62" spans="2:15" ht="18" customHeight="1" x14ac:dyDescent="0.25">
      <c r="B62" s="306" t="s">
        <v>411</v>
      </c>
      <c r="C62" s="152">
        <v>4</v>
      </c>
      <c r="D62" s="152">
        <v>20</v>
      </c>
      <c r="E62" s="152">
        <v>1</v>
      </c>
      <c r="F62" s="451">
        <v>25</v>
      </c>
      <c r="G62" s="326">
        <v>17</v>
      </c>
      <c r="H62" s="282">
        <v>17</v>
      </c>
      <c r="I62" s="59"/>
      <c r="J62" s="59"/>
      <c r="K62" s="59"/>
      <c r="L62" s="59"/>
      <c r="M62" s="59"/>
      <c r="N62" s="59"/>
      <c r="O62" s="59"/>
    </row>
    <row r="63" spans="2:15" ht="18" customHeight="1" x14ac:dyDescent="0.25">
      <c r="B63" s="306" t="s">
        <v>141</v>
      </c>
      <c r="C63" s="152">
        <v>11</v>
      </c>
      <c r="D63" s="152">
        <v>29</v>
      </c>
      <c r="E63" s="152">
        <v>18</v>
      </c>
      <c r="F63" s="451">
        <v>58</v>
      </c>
      <c r="G63" s="326">
        <v>42</v>
      </c>
      <c r="H63" s="282">
        <v>42</v>
      </c>
      <c r="I63" s="59"/>
      <c r="J63" s="59"/>
      <c r="K63" s="59"/>
      <c r="L63" s="59"/>
      <c r="M63" s="59"/>
      <c r="N63" s="59"/>
      <c r="O63" s="59"/>
    </row>
    <row r="64" spans="2:15" s="1" customFormat="1" ht="15.75" x14ac:dyDescent="0.25">
      <c r="B64" s="306" t="s">
        <v>142</v>
      </c>
      <c r="C64" s="152">
        <v>6</v>
      </c>
      <c r="D64" s="152">
        <v>16</v>
      </c>
      <c r="E64" s="152">
        <v>18</v>
      </c>
      <c r="F64" s="451">
        <v>40</v>
      </c>
      <c r="G64" s="326">
        <v>18</v>
      </c>
      <c r="H64" s="282">
        <v>18</v>
      </c>
      <c r="I64" s="59"/>
      <c r="J64" s="59"/>
      <c r="K64" s="59"/>
      <c r="L64" s="59"/>
      <c r="M64" s="59"/>
      <c r="N64" s="59"/>
      <c r="O64" s="59"/>
    </row>
    <row r="65" spans="2:15" s="1" customFormat="1" ht="15.75" x14ac:dyDescent="0.25">
      <c r="B65" s="306" t="s">
        <v>143</v>
      </c>
      <c r="C65" s="152">
        <v>0</v>
      </c>
      <c r="D65" s="152">
        <v>2</v>
      </c>
      <c r="E65" s="152">
        <v>0</v>
      </c>
      <c r="F65" s="451">
        <v>2</v>
      </c>
      <c r="G65" s="326">
        <v>2</v>
      </c>
      <c r="H65" s="282">
        <v>2</v>
      </c>
      <c r="I65" s="59"/>
      <c r="J65" s="59"/>
      <c r="K65" s="59"/>
      <c r="L65" s="59"/>
      <c r="M65" s="59"/>
      <c r="N65" s="59"/>
      <c r="O65" s="59"/>
    </row>
    <row r="66" spans="2:15" s="1" customFormat="1" ht="15.75" x14ac:dyDescent="0.25">
      <c r="B66" s="306" t="s">
        <v>144</v>
      </c>
      <c r="C66" s="152">
        <v>3</v>
      </c>
      <c r="D66" s="152">
        <v>6</v>
      </c>
      <c r="E66" s="152">
        <v>13</v>
      </c>
      <c r="F66" s="229">
        <v>22</v>
      </c>
      <c r="G66" s="326">
        <v>12</v>
      </c>
      <c r="H66" s="282">
        <v>12</v>
      </c>
      <c r="I66" s="59"/>
      <c r="J66" s="59"/>
      <c r="K66" s="59"/>
      <c r="L66" s="59"/>
      <c r="M66" s="59"/>
      <c r="N66" s="59"/>
      <c r="O66" s="59"/>
    </row>
    <row r="67" spans="2:15" s="1" customFormat="1" ht="15.75" x14ac:dyDescent="0.25">
      <c r="B67" s="306" t="s">
        <v>145</v>
      </c>
      <c r="C67" s="152">
        <v>14</v>
      </c>
      <c r="D67" s="152">
        <v>82</v>
      </c>
      <c r="E67" s="152">
        <v>70</v>
      </c>
      <c r="F67" s="229">
        <v>166</v>
      </c>
      <c r="G67" s="326">
        <v>129</v>
      </c>
      <c r="H67" s="282">
        <v>129</v>
      </c>
      <c r="I67" s="59"/>
      <c r="J67" s="59" t="s">
        <v>401</v>
      </c>
      <c r="K67" s="59"/>
      <c r="L67" s="59"/>
      <c r="M67" s="59"/>
      <c r="N67" s="59"/>
      <c r="O67" s="59"/>
    </row>
    <row r="68" spans="2:15" s="1" customFormat="1" ht="15.75" x14ac:dyDescent="0.25">
      <c r="B68" s="308" t="s">
        <v>146</v>
      </c>
      <c r="C68" s="452">
        <v>4</v>
      </c>
      <c r="D68" s="452">
        <v>8</v>
      </c>
      <c r="E68" s="452">
        <v>5</v>
      </c>
      <c r="F68" s="228">
        <v>17</v>
      </c>
      <c r="G68" s="326">
        <v>29</v>
      </c>
      <c r="H68" s="282">
        <v>29</v>
      </c>
      <c r="I68" s="59"/>
      <c r="J68" s="59"/>
      <c r="K68" s="59"/>
      <c r="L68" s="59"/>
      <c r="M68" s="59"/>
      <c r="N68" s="59"/>
      <c r="O68" s="59"/>
    </row>
    <row r="69" spans="2:15" s="1" customFormat="1" ht="15" customHeight="1" x14ac:dyDescent="0.25">
      <c r="B69" s="458" t="s">
        <v>345</v>
      </c>
      <c r="C69" s="458"/>
      <c r="D69" s="458"/>
      <c r="E69" s="458"/>
      <c r="F69" s="458"/>
      <c r="I69" s="59"/>
      <c r="J69" s="59"/>
      <c r="K69" s="59"/>
      <c r="L69" s="59"/>
      <c r="M69" s="59"/>
      <c r="N69" s="59"/>
      <c r="O69" s="59"/>
    </row>
    <row r="70" spans="2:15" s="1" customFormat="1" x14ac:dyDescent="0.25">
      <c r="B70" s="448"/>
      <c r="C70" s="448"/>
      <c r="D70" s="448"/>
      <c r="E70" s="448"/>
      <c r="F70" s="448"/>
      <c r="I70" s="437"/>
      <c r="J70" s="437"/>
      <c r="K70" s="437"/>
      <c r="L70" s="437"/>
      <c r="M70" s="437"/>
      <c r="N70" s="437"/>
      <c r="O70" s="437"/>
    </row>
    <row r="71" spans="2:15" s="1" customFormat="1" x14ac:dyDescent="0.25">
      <c r="B71" s="448"/>
      <c r="C71" s="448"/>
      <c r="D71" s="448"/>
      <c r="E71" s="448"/>
      <c r="F71" s="448"/>
    </row>
    <row r="72" spans="2:15" hidden="1" x14ac:dyDescent="0.25">
      <c r="B72" s="448"/>
      <c r="C72" s="448"/>
      <c r="D72" s="448"/>
      <c r="E72" s="448"/>
      <c r="F72" s="448"/>
      <c r="G72" s="1"/>
      <c r="H72" s="1"/>
    </row>
    <row r="73" spans="2:15" hidden="1" x14ac:dyDescent="0.25">
      <c r="B73" s="448"/>
      <c r="C73" s="448"/>
      <c r="D73" s="448"/>
      <c r="E73" s="448"/>
      <c r="F73" s="448"/>
      <c r="G73" s="1"/>
      <c r="H73" s="1"/>
    </row>
    <row r="74" spans="2:15" hidden="1" x14ac:dyDescent="0.25">
      <c r="B74" s="448"/>
      <c r="C74" s="448"/>
      <c r="D74" s="448"/>
      <c r="E74" s="448"/>
      <c r="F74" s="448"/>
      <c r="G74" s="1"/>
      <c r="H74" s="1"/>
    </row>
    <row r="75" spans="2:15" hidden="1" x14ac:dyDescent="0.25">
      <c r="B75" s="1134"/>
      <c r="C75" s="1134"/>
      <c r="D75" s="1134"/>
      <c r="E75" s="1134"/>
      <c r="F75" s="1134"/>
      <c r="G75" s="1134"/>
      <c r="H75" s="1134"/>
    </row>
    <row r="76" spans="2:15" hidden="1" x14ac:dyDescent="0.25">
      <c r="B76" s="1"/>
      <c r="C76" s="1"/>
      <c r="D76" s="1"/>
      <c r="E76" s="1"/>
      <c r="F76" s="1"/>
      <c r="G76" s="1"/>
      <c r="H76" s="1"/>
    </row>
    <row r="77" spans="2:15" hidden="1" x14ac:dyDescent="0.25"/>
    <row r="78" spans="2:15" hidden="1" x14ac:dyDescent="0.25"/>
    <row r="79" spans="2:15" hidden="1" x14ac:dyDescent="0.25"/>
    <row r="80" spans="2:15"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x14ac:dyDescent="0.25"/>
    <row r="130" x14ac:dyDescent="0.25"/>
    <row r="131" hidden="1" x14ac:dyDescent="0.25"/>
    <row r="132" hidden="1" x14ac:dyDescent="0.25"/>
    <row r="133" hidden="1" x14ac:dyDescent="0.25"/>
    <row r="134" hidden="1" x14ac:dyDescent="0.25"/>
    <row r="135" hidden="1" x14ac:dyDescent="0.25"/>
  </sheetData>
  <mergeCells count="5">
    <mergeCell ref="B3:F3"/>
    <mergeCell ref="B75:H75"/>
    <mergeCell ref="B5:B7"/>
    <mergeCell ref="C5:E5"/>
    <mergeCell ref="F5:F6"/>
  </mergeCells>
  <conditionalFormatting sqref="AC3:XFD3">
    <cfRule type="cellIs" dxfId="36"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FC129"/>
  <sheetViews>
    <sheetView showGridLines="0" zoomScaleNormal="100" workbookViewId="0">
      <selection activeCell="B71" sqref="B71"/>
    </sheetView>
  </sheetViews>
  <sheetFormatPr defaultColWidth="0" defaultRowHeight="15" zeroHeight="1" x14ac:dyDescent="0.25"/>
  <cols>
    <col min="1" max="1" width="7.85546875" style="1" customWidth="1"/>
    <col min="2" max="2" width="65.28515625" customWidth="1"/>
    <col min="3" max="5" width="10.7109375" customWidth="1"/>
    <col min="6" max="6" width="9.140625" customWidth="1"/>
    <col min="7" max="7" width="0.7109375" customWidth="1"/>
    <col min="8" max="8" width="9.140625"/>
    <col min="10" max="10" width="5.5703125" customWidth="1"/>
    <col min="11" max="11" width="5" customWidth="1"/>
    <col min="12" max="12" width="8.85546875" customWidth="1"/>
    <col min="13" max="13" width="8.5703125" customWidth="1"/>
    <col min="14" max="14" width="11" style="1" customWidth="1"/>
    <col min="15" max="23" width="9.140625" hidden="1" customWidth="1"/>
    <col min="24" max="49" width="0" hidden="1" customWidth="1"/>
    <col min="50" max="16378" width="9.140625" hidden="1"/>
    <col min="16379" max="16379" width="3.85546875" hidden="1"/>
    <col min="16380" max="16380" width="3.28515625" hidden="1"/>
    <col min="16381" max="16381" width="2.7109375" hidden="1"/>
    <col min="16382" max="16382" width="1.5703125" hidden="1"/>
    <col min="16383" max="16383" width="1.7109375" hidden="1"/>
    <col min="16384" max="16384" width="1.5703125" hidden="1"/>
  </cols>
  <sheetData>
    <row r="1" spans="2:26" s="1" customFormat="1" ht="15" customHeight="1" x14ac:dyDescent="0.25">
      <c r="B1" s="59"/>
      <c r="C1" s="59"/>
      <c r="D1" s="59"/>
      <c r="E1" s="59"/>
      <c r="F1" s="59"/>
    </row>
    <row r="2" spans="2:26" s="1" customFormat="1" x14ac:dyDescent="0.25">
      <c r="B2" s="59"/>
      <c r="C2" s="59"/>
      <c r="D2" s="59"/>
      <c r="E2" s="59"/>
      <c r="F2" s="59"/>
      <c r="G2" s="59"/>
      <c r="H2" s="59"/>
      <c r="I2" s="59"/>
      <c r="J2" s="59"/>
      <c r="K2" s="59"/>
      <c r="L2" s="59"/>
      <c r="M2" s="59"/>
    </row>
    <row r="3" spans="2:26" s="2" customFormat="1" ht="15" customHeight="1" x14ac:dyDescent="0.2">
      <c r="B3" s="885" t="s">
        <v>398</v>
      </c>
      <c r="C3" s="885"/>
      <c r="D3" s="885"/>
      <c r="E3" s="885"/>
      <c r="F3" s="885"/>
      <c r="G3" s="33"/>
      <c r="H3" s="33"/>
      <c r="I3" s="434"/>
      <c r="J3" s="434"/>
      <c r="K3" s="434"/>
      <c r="L3" s="434"/>
      <c r="M3" s="434"/>
      <c r="N3" s="6"/>
      <c r="O3" s="6"/>
      <c r="P3" s="6"/>
      <c r="Q3" s="6"/>
      <c r="R3" s="6"/>
      <c r="S3" s="6"/>
      <c r="T3" s="6"/>
      <c r="U3" s="6"/>
      <c r="V3" s="6"/>
      <c r="W3" s="6"/>
      <c r="X3" s="6"/>
      <c r="Y3" s="6"/>
      <c r="Z3" s="6"/>
    </row>
    <row r="4" spans="2:26" s="1" customFormat="1" ht="9" customHeight="1" x14ac:dyDescent="0.25">
      <c r="B4" s="433"/>
      <c r="C4" s="433"/>
      <c r="D4" s="433"/>
      <c r="E4" s="433"/>
      <c r="F4" s="433"/>
    </row>
    <row r="5" spans="2:26" ht="21.75" customHeight="1" x14ac:dyDescent="0.25">
      <c r="B5" s="1146" t="s">
        <v>591</v>
      </c>
      <c r="C5" s="1149" t="s">
        <v>488</v>
      </c>
      <c r="D5" s="1150"/>
      <c r="E5" s="1151"/>
      <c r="F5" s="1152" t="s">
        <v>0</v>
      </c>
      <c r="G5" s="463"/>
      <c r="H5" s="464">
        <v>2020</v>
      </c>
      <c r="I5" s="436"/>
      <c r="J5" s="472"/>
      <c r="K5" s="472"/>
      <c r="L5" s="472"/>
      <c r="M5" s="472"/>
      <c r="N5" s="121"/>
    </row>
    <row r="6" spans="2:26" ht="25.5" x14ac:dyDescent="0.25">
      <c r="B6" s="1147"/>
      <c r="C6" s="233" t="s">
        <v>44</v>
      </c>
      <c r="D6" s="233" t="s">
        <v>28</v>
      </c>
      <c r="E6" s="233" t="s">
        <v>29</v>
      </c>
      <c r="F6" s="1153"/>
      <c r="G6" s="117"/>
      <c r="H6" s="465" t="s">
        <v>0</v>
      </c>
      <c r="I6" s="459"/>
      <c r="J6" s="472"/>
      <c r="K6" s="472"/>
      <c r="L6" s="472"/>
      <c r="M6" s="472"/>
      <c r="O6" s="1143" t="s">
        <v>346</v>
      </c>
      <c r="P6" s="1144"/>
      <c r="Q6" s="1145"/>
      <c r="R6" s="1143" t="s">
        <v>347</v>
      </c>
      <c r="S6" s="1144"/>
      <c r="T6" s="1145"/>
    </row>
    <row r="7" spans="2:26" ht="15.75" customHeight="1" thickBot="1" x14ac:dyDescent="0.3">
      <c r="B7" s="1148"/>
      <c r="C7" s="230">
        <v>24</v>
      </c>
      <c r="D7" s="230">
        <v>137</v>
      </c>
      <c r="E7" s="230">
        <v>47</v>
      </c>
      <c r="F7" s="231">
        <v>208</v>
      </c>
      <c r="G7" s="226"/>
      <c r="H7" s="466">
        <v>169</v>
      </c>
      <c r="I7" s="447"/>
      <c r="J7" s="473"/>
      <c r="K7" s="473"/>
      <c r="L7" s="473"/>
      <c r="M7" s="473"/>
      <c r="O7" s="111" t="s">
        <v>40</v>
      </c>
      <c r="P7" s="111" t="s">
        <v>39</v>
      </c>
      <c r="Q7" s="111" t="s">
        <v>41</v>
      </c>
      <c r="R7" s="111" t="s">
        <v>40</v>
      </c>
      <c r="S7" s="111" t="s">
        <v>39</v>
      </c>
      <c r="T7" s="111" t="s">
        <v>41</v>
      </c>
    </row>
    <row r="8" spans="2:26" ht="15.75" customHeight="1" thickTop="1" x14ac:dyDescent="0.25">
      <c r="B8" s="308" t="s">
        <v>107</v>
      </c>
      <c r="C8" s="460">
        <v>15</v>
      </c>
      <c r="D8" s="449">
        <v>13</v>
      </c>
      <c r="E8" s="460">
        <v>45</v>
      </c>
      <c r="F8" s="461">
        <v>73</v>
      </c>
      <c r="G8" s="462"/>
      <c r="H8" s="467">
        <v>53</v>
      </c>
      <c r="I8" s="457"/>
      <c r="J8" s="474"/>
      <c r="K8" s="474"/>
      <c r="L8" s="474"/>
      <c r="M8" s="474"/>
      <c r="O8" s="111" t="e">
        <v>#VALUE!</v>
      </c>
      <c r="P8" s="111" t="e">
        <v>#VALUE!</v>
      </c>
      <c r="Q8" s="111" t="e">
        <v>#VALUE!</v>
      </c>
      <c r="R8" s="111" t="e">
        <v>#VALUE!</v>
      </c>
      <c r="S8" s="111" t="e">
        <v>#VALUE!</v>
      </c>
      <c r="T8" s="111" t="e">
        <v>#VALUE!</v>
      </c>
    </row>
    <row r="9" spans="2:26" ht="15.75" x14ac:dyDescent="0.25">
      <c r="B9" s="306" t="s">
        <v>108</v>
      </c>
      <c r="C9" s="449">
        <v>6</v>
      </c>
      <c r="D9" s="449">
        <v>3</v>
      </c>
      <c r="E9" s="449">
        <v>6</v>
      </c>
      <c r="F9" s="461">
        <v>15</v>
      </c>
      <c r="G9" s="462"/>
      <c r="H9" s="468">
        <v>13</v>
      </c>
      <c r="I9" s="457"/>
      <c r="J9" s="474"/>
      <c r="K9" s="474"/>
      <c r="L9" s="474"/>
      <c r="M9" s="474"/>
    </row>
    <row r="10" spans="2:26" ht="15.75" x14ac:dyDescent="0.25">
      <c r="B10" s="306" t="s">
        <v>109</v>
      </c>
      <c r="C10" s="449">
        <v>18</v>
      </c>
      <c r="D10" s="449">
        <v>9</v>
      </c>
      <c r="E10" s="449">
        <v>41</v>
      </c>
      <c r="F10" s="461">
        <v>68</v>
      </c>
      <c r="G10" s="462"/>
      <c r="H10" s="468">
        <v>64</v>
      </c>
      <c r="I10" s="457"/>
      <c r="J10" s="474"/>
      <c r="K10" s="474"/>
      <c r="L10" s="474"/>
      <c r="M10" s="474"/>
      <c r="O10" s="1143" t="s">
        <v>348</v>
      </c>
      <c r="P10" s="1144"/>
      <c r="Q10" s="1145"/>
      <c r="R10" s="1143" t="s">
        <v>349</v>
      </c>
      <c r="S10" s="1144"/>
      <c r="T10" s="1145"/>
    </row>
    <row r="11" spans="2:26" ht="15.75" x14ac:dyDescent="0.25">
      <c r="B11" s="306" t="s">
        <v>339</v>
      </c>
      <c r="C11" s="449">
        <v>24</v>
      </c>
      <c r="D11" s="449">
        <v>63</v>
      </c>
      <c r="E11" s="449">
        <v>47</v>
      </c>
      <c r="F11" s="461">
        <v>134</v>
      </c>
      <c r="G11" s="462"/>
      <c r="H11" s="468">
        <v>116</v>
      </c>
      <c r="I11" s="457"/>
      <c r="J11" s="474"/>
      <c r="K11" s="474"/>
      <c r="L11" s="474"/>
      <c r="M11" s="474"/>
      <c r="O11" s="118"/>
      <c r="P11" s="119"/>
      <c r="Q11" s="120"/>
      <c r="R11" s="118"/>
      <c r="S11" s="119"/>
      <c r="T11" s="120"/>
    </row>
    <row r="12" spans="2:26" ht="15" customHeight="1" x14ac:dyDescent="0.25">
      <c r="B12" s="306" t="s">
        <v>110</v>
      </c>
      <c r="C12" s="449">
        <v>16</v>
      </c>
      <c r="D12" s="449">
        <v>6</v>
      </c>
      <c r="E12" s="449">
        <v>30</v>
      </c>
      <c r="F12" s="461">
        <v>52</v>
      </c>
      <c r="G12" s="462"/>
      <c r="H12" s="468">
        <v>26</v>
      </c>
      <c r="I12" s="457"/>
      <c r="J12" s="474"/>
      <c r="K12" s="474"/>
      <c r="L12" s="474"/>
      <c r="M12" s="474"/>
      <c r="O12" s="111" t="s">
        <v>40</v>
      </c>
      <c r="P12" s="111" t="s">
        <v>39</v>
      </c>
      <c r="Q12" s="111" t="s">
        <v>41</v>
      </c>
      <c r="R12" s="111" t="s">
        <v>40</v>
      </c>
      <c r="S12" s="111" t="s">
        <v>39</v>
      </c>
      <c r="T12" s="111" t="s">
        <v>41</v>
      </c>
    </row>
    <row r="13" spans="2:26" ht="15.75" x14ac:dyDescent="0.25">
      <c r="B13" s="306" t="s">
        <v>111</v>
      </c>
      <c r="C13" s="449">
        <v>23</v>
      </c>
      <c r="D13" s="449">
        <v>12</v>
      </c>
      <c r="E13" s="449">
        <v>44</v>
      </c>
      <c r="F13" s="461">
        <v>79</v>
      </c>
      <c r="G13" s="462"/>
      <c r="H13" s="468">
        <v>59</v>
      </c>
      <c r="I13" s="457"/>
      <c r="J13" s="474"/>
      <c r="K13" s="474"/>
      <c r="L13" s="474"/>
      <c r="M13" s="474"/>
      <c r="O13" s="111" t="e">
        <v>#VALUE!</v>
      </c>
      <c r="P13" s="111" t="e">
        <v>#VALUE!</v>
      </c>
      <c r="Q13" s="111" t="e">
        <v>#VALUE!</v>
      </c>
      <c r="R13" s="111" t="e">
        <v>#VALUE!</v>
      </c>
      <c r="S13" s="111" t="e">
        <v>#VALUE!</v>
      </c>
      <c r="T13" s="111" t="e">
        <v>#VALUE!</v>
      </c>
    </row>
    <row r="14" spans="2:26" ht="15.75" x14ac:dyDescent="0.25">
      <c r="B14" s="306" t="s">
        <v>112</v>
      </c>
      <c r="C14" s="449">
        <v>17</v>
      </c>
      <c r="D14" s="449">
        <v>4</v>
      </c>
      <c r="E14" s="449">
        <v>15</v>
      </c>
      <c r="F14" s="461">
        <v>36</v>
      </c>
      <c r="G14" s="462"/>
      <c r="H14" s="468">
        <v>40</v>
      </c>
      <c r="I14" s="457"/>
      <c r="J14" s="474"/>
      <c r="K14" s="474"/>
      <c r="L14" s="474"/>
      <c r="M14" s="474"/>
    </row>
    <row r="15" spans="2:26" ht="15.75" x14ac:dyDescent="0.25">
      <c r="B15" s="306" t="s">
        <v>589</v>
      </c>
      <c r="C15" s="449">
        <v>23</v>
      </c>
      <c r="D15" s="449">
        <v>46</v>
      </c>
      <c r="E15" s="449">
        <v>46</v>
      </c>
      <c r="F15" s="461">
        <v>115</v>
      </c>
      <c r="G15" s="462"/>
      <c r="H15" s="468">
        <v>113</v>
      </c>
      <c r="I15" s="457"/>
      <c r="J15" s="474"/>
      <c r="K15" s="474"/>
      <c r="L15" s="474"/>
      <c r="M15" s="474"/>
      <c r="O15" s="1143" t="s">
        <v>350</v>
      </c>
      <c r="P15" s="1144"/>
      <c r="Q15" s="1145"/>
      <c r="R15" s="1143" t="s">
        <v>351</v>
      </c>
      <c r="S15" s="1144"/>
      <c r="T15" s="1145"/>
    </row>
    <row r="16" spans="2:26" ht="15.75" x14ac:dyDescent="0.25">
      <c r="B16" s="306" t="s">
        <v>113</v>
      </c>
      <c r="C16" s="449">
        <v>7</v>
      </c>
      <c r="D16" s="449">
        <v>4</v>
      </c>
      <c r="E16" s="449">
        <v>21</v>
      </c>
      <c r="F16" s="461">
        <v>32</v>
      </c>
      <c r="G16" s="462"/>
      <c r="H16" s="468">
        <v>18</v>
      </c>
      <c r="I16" s="457"/>
      <c r="J16" s="474"/>
      <c r="K16" s="474"/>
      <c r="L16" s="474"/>
      <c r="M16" s="474"/>
      <c r="O16" s="111" t="s">
        <v>40</v>
      </c>
      <c r="P16" s="111" t="s">
        <v>39</v>
      </c>
      <c r="Q16" s="111" t="s">
        <v>41</v>
      </c>
      <c r="R16" s="111" t="s">
        <v>40</v>
      </c>
      <c r="S16" s="111" t="s">
        <v>39</v>
      </c>
      <c r="T16" s="111" t="s">
        <v>41</v>
      </c>
    </row>
    <row r="17" spans="2:20" ht="15.75" x14ac:dyDescent="0.25">
      <c r="B17" s="306" t="s">
        <v>114</v>
      </c>
      <c r="C17" s="449">
        <v>17</v>
      </c>
      <c r="D17" s="449">
        <v>10</v>
      </c>
      <c r="E17" s="449">
        <v>37</v>
      </c>
      <c r="F17" s="461">
        <v>64</v>
      </c>
      <c r="G17" s="462"/>
      <c r="H17" s="468">
        <v>51</v>
      </c>
      <c r="I17" s="457"/>
      <c r="J17" s="474"/>
      <c r="K17" s="474"/>
      <c r="L17" s="474"/>
      <c r="M17" s="474"/>
      <c r="O17" s="111"/>
      <c r="P17" s="111"/>
      <c r="Q17" s="111"/>
      <c r="R17" s="111"/>
      <c r="S17" s="111"/>
      <c r="T17" s="111"/>
    </row>
    <row r="18" spans="2:20" ht="15.75" x14ac:dyDescent="0.25">
      <c r="B18" s="306" t="s">
        <v>115</v>
      </c>
      <c r="C18" s="449">
        <v>7</v>
      </c>
      <c r="D18" s="449">
        <v>5</v>
      </c>
      <c r="E18" s="449">
        <v>13</v>
      </c>
      <c r="F18" s="461">
        <v>25</v>
      </c>
      <c r="G18" s="462"/>
      <c r="H18" s="468">
        <v>22</v>
      </c>
      <c r="I18" s="457"/>
      <c r="J18" s="474"/>
      <c r="K18" s="474"/>
      <c r="L18" s="474"/>
      <c r="M18" s="474"/>
    </row>
    <row r="19" spans="2:20" ht="15.75" x14ac:dyDescent="0.25">
      <c r="B19" s="306" t="s">
        <v>116</v>
      </c>
      <c r="C19" s="449">
        <v>10</v>
      </c>
      <c r="D19" s="449">
        <v>1</v>
      </c>
      <c r="E19" s="449">
        <v>24</v>
      </c>
      <c r="F19" s="461">
        <v>35</v>
      </c>
      <c r="G19" s="462"/>
      <c r="H19" s="468">
        <v>23</v>
      </c>
      <c r="I19" s="457"/>
      <c r="J19" s="474"/>
      <c r="K19" s="474"/>
      <c r="L19" s="474"/>
      <c r="M19" s="474"/>
    </row>
    <row r="20" spans="2:20" ht="15.75" x14ac:dyDescent="0.25">
      <c r="B20" s="306" t="s">
        <v>340</v>
      </c>
      <c r="C20" s="449">
        <v>13</v>
      </c>
      <c r="D20" s="449">
        <v>5</v>
      </c>
      <c r="E20" s="449">
        <v>17</v>
      </c>
      <c r="F20" s="461">
        <v>35</v>
      </c>
      <c r="G20" s="462"/>
      <c r="H20" s="468">
        <v>20</v>
      </c>
      <c r="I20" s="457"/>
      <c r="J20" s="474"/>
      <c r="K20" s="474"/>
      <c r="L20" s="474"/>
      <c r="M20" s="474"/>
    </row>
    <row r="21" spans="2:20" ht="15.75" x14ac:dyDescent="0.25">
      <c r="B21" s="469" t="s">
        <v>341</v>
      </c>
      <c r="C21" s="449">
        <v>14</v>
      </c>
      <c r="D21" s="449">
        <v>9</v>
      </c>
      <c r="E21" s="449">
        <v>35</v>
      </c>
      <c r="F21" s="461">
        <v>58</v>
      </c>
      <c r="G21" s="462"/>
      <c r="H21" s="468">
        <v>45</v>
      </c>
      <c r="I21" s="457"/>
      <c r="J21" s="474"/>
      <c r="K21" s="474"/>
      <c r="L21" s="474"/>
      <c r="M21" s="474"/>
    </row>
    <row r="22" spans="2:20" ht="15.75" x14ac:dyDescent="0.25">
      <c r="B22" s="469" t="s">
        <v>342</v>
      </c>
      <c r="C22" s="449">
        <v>3</v>
      </c>
      <c r="D22" s="449">
        <v>1</v>
      </c>
      <c r="E22" s="449">
        <v>2</v>
      </c>
      <c r="F22" s="461">
        <v>6</v>
      </c>
      <c r="G22" s="462"/>
      <c r="H22" s="468">
        <v>3</v>
      </c>
      <c r="I22" s="457"/>
      <c r="J22" s="474"/>
      <c r="K22" s="474"/>
      <c r="L22" s="474"/>
      <c r="M22" s="474"/>
    </row>
    <row r="23" spans="2:20" ht="15.75" x14ac:dyDescent="0.25">
      <c r="B23" s="469" t="s">
        <v>117</v>
      </c>
      <c r="C23" s="449">
        <v>19</v>
      </c>
      <c r="D23" s="449">
        <v>12</v>
      </c>
      <c r="E23" s="449">
        <v>43</v>
      </c>
      <c r="F23" s="461">
        <v>74</v>
      </c>
      <c r="G23" s="462"/>
      <c r="H23" s="468">
        <v>58</v>
      </c>
      <c r="I23" s="457"/>
      <c r="J23" s="474"/>
      <c r="K23" s="474"/>
      <c r="L23" s="474"/>
      <c r="M23" s="474"/>
    </row>
    <row r="24" spans="2:20" ht="15.75" x14ac:dyDescent="0.25">
      <c r="B24" s="469" t="s">
        <v>118</v>
      </c>
      <c r="C24" s="449">
        <v>12</v>
      </c>
      <c r="D24" s="449">
        <v>19</v>
      </c>
      <c r="E24" s="449">
        <v>42</v>
      </c>
      <c r="F24" s="461">
        <v>73</v>
      </c>
      <c r="G24" s="462"/>
      <c r="H24" s="468">
        <v>57</v>
      </c>
      <c r="I24" s="457"/>
      <c r="J24" s="474"/>
      <c r="K24" s="474"/>
      <c r="L24" s="474"/>
      <c r="M24" s="474"/>
    </row>
    <row r="25" spans="2:20" ht="15" customHeight="1" x14ac:dyDescent="0.25">
      <c r="B25" s="306" t="s">
        <v>417</v>
      </c>
      <c r="C25" s="449">
        <v>9</v>
      </c>
      <c r="D25" s="449">
        <v>1</v>
      </c>
      <c r="E25" s="449">
        <v>24</v>
      </c>
      <c r="F25" s="461">
        <v>34</v>
      </c>
      <c r="G25" s="462"/>
      <c r="H25" s="468">
        <v>18</v>
      </c>
      <c r="I25" s="457"/>
      <c r="J25" s="474"/>
      <c r="K25" s="474"/>
      <c r="L25" s="474"/>
      <c r="M25" s="474"/>
    </row>
    <row r="26" spans="2:20" ht="15.75" x14ac:dyDescent="0.25">
      <c r="B26" s="469" t="s">
        <v>119</v>
      </c>
      <c r="C26" s="449">
        <v>21</v>
      </c>
      <c r="D26" s="449">
        <v>15</v>
      </c>
      <c r="E26" s="449">
        <v>43</v>
      </c>
      <c r="F26" s="461">
        <v>79</v>
      </c>
      <c r="G26" s="462"/>
      <c r="H26" s="468">
        <v>59</v>
      </c>
      <c r="I26" s="457"/>
      <c r="J26" s="474"/>
      <c r="K26" s="474"/>
      <c r="L26" s="474"/>
      <c r="M26" s="474"/>
    </row>
    <row r="27" spans="2:20" ht="15.75" x14ac:dyDescent="0.25">
      <c r="B27" s="469" t="s">
        <v>407</v>
      </c>
      <c r="C27" s="449">
        <v>3</v>
      </c>
      <c r="D27" s="449">
        <v>0</v>
      </c>
      <c r="E27" s="449">
        <v>10</v>
      </c>
      <c r="F27" s="461">
        <v>13</v>
      </c>
      <c r="G27" s="462"/>
      <c r="H27" s="468">
        <v>9</v>
      </c>
      <c r="I27" s="457"/>
      <c r="J27" s="474"/>
      <c r="K27" s="474"/>
      <c r="L27" s="474"/>
      <c r="M27" s="474"/>
    </row>
    <row r="28" spans="2:20" ht="15" customHeight="1" x14ac:dyDescent="0.25">
      <c r="B28" s="469" t="s">
        <v>120</v>
      </c>
      <c r="C28" s="449">
        <v>22</v>
      </c>
      <c r="D28" s="449">
        <v>21</v>
      </c>
      <c r="E28" s="449">
        <v>39</v>
      </c>
      <c r="F28" s="461">
        <v>82</v>
      </c>
      <c r="G28" s="462"/>
      <c r="H28" s="468">
        <v>59</v>
      </c>
      <c r="I28" s="457"/>
      <c r="J28" s="474"/>
      <c r="K28" s="474"/>
      <c r="L28" s="474"/>
      <c r="M28" s="474"/>
    </row>
    <row r="29" spans="2:20" ht="15.75" x14ac:dyDescent="0.25">
      <c r="B29" s="469" t="s">
        <v>121</v>
      </c>
      <c r="C29" s="449">
        <v>21</v>
      </c>
      <c r="D29" s="449">
        <v>19</v>
      </c>
      <c r="E29" s="449">
        <v>43</v>
      </c>
      <c r="F29" s="461">
        <v>83</v>
      </c>
      <c r="G29" s="462"/>
      <c r="H29" s="468">
        <v>82</v>
      </c>
      <c r="I29" s="457"/>
      <c r="J29" s="474"/>
      <c r="K29" s="474"/>
      <c r="L29" s="474"/>
      <c r="M29" s="474"/>
    </row>
    <row r="30" spans="2:20" ht="15.75" x14ac:dyDescent="0.25">
      <c r="B30" s="469" t="s">
        <v>122</v>
      </c>
      <c r="C30" s="449">
        <v>21</v>
      </c>
      <c r="D30" s="449">
        <v>5</v>
      </c>
      <c r="E30" s="449">
        <v>45</v>
      </c>
      <c r="F30" s="461">
        <v>71</v>
      </c>
      <c r="G30" s="462"/>
      <c r="H30" s="468">
        <v>64</v>
      </c>
      <c r="I30" s="457"/>
      <c r="J30" s="474"/>
      <c r="K30" s="474"/>
      <c r="L30" s="474"/>
      <c r="M30" s="474"/>
      <c r="O30" s="1143" t="s">
        <v>352</v>
      </c>
      <c r="P30" s="1144"/>
      <c r="Q30" s="1145"/>
      <c r="R30" s="1143" t="s">
        <v>353</v>
      </c>
      <c r="S30" s="1144"/>
      <c r="T30" s="1145"/>
    </row>
    <row r="31" spans="2:20" ht="15.75" x14ac:dyDescent="0.25">
      <c r="B31" s="469" t="s">
        <v>123</v>
      </c>
      <c r="C31" s="449">
        <v>23</v>
      </c>
      <c r="D31" s="449">
        <v>14</v>
      </c>
      <c r="E31" s="449">
        <v>44</v>
      </c>
      <c r="F31" s="461">
        <v>81</v>
      </c>
      <c r="G31" s="462"/>
      <c r="H31" s="468">
        <v>83</v>
      </c>
      <c r="I31" s="457"/>
      <c r="J31" s="474"/>
      <c r="K31" s="474"/>
      <c r="L31" s="474"/>
      <c r="M31" s="474"/>
      <c r="O31" s="111" t="s">
        <v>40</v>
      </c>
      <c r="P31" s="111" t="s">
        <v>39</v>
      </c>
      <c r="Q31" s="111" t="s">
        <v>41</v>
      </c>
      <c r="R31" s="111" t="s">
        <v>40</v>
      </c>
      <c r="S31" s="111" t="s">
        <v>39</v>
      </c>
      <c r="T31" s="111" t="s">
        <v>41</v>
      </c>
    </row>
    <row r="32" spans="2:20" ht="15.75" x14ac:dyDescent="0.25">
      <c r="B32" s="469" t="s">
        <v>124</v>
      </c>
      <c r="C32" s="449">
        <v>21</v>
      </c>
      <c r="D32" s="449">
        <v>15</v>
      </c>
      <c r="E32" s="449">
        <v>45</v>
      </c>
      <c r="F32" s="461">
        <v>81</v>
      </c>
      <c r="G32" s="462"/>
      <c r="H32" s="468">
        <v>69</v>
      </c>
      <c r="I32" s="457"/>
      <c r="J32" s="474"/>
      <c r="K32" s="474"/>
      <c r="L32" s="474"/>
      <c r="M32" s="474"/>
      <c r="O32" s="111" t="e">
        <v>#VALUE!</v>
      </c>
      <c r="P32" s="111" t="e">
        <v>#VALUE!</v>
      </c>
      <c r="Q32" s="111" t="e">
        <v>#VALUE!</v>
      </c>
      <c r="R32" s="111" t="e">
        <v>#VALUE!</v>
      </c>
      <c r="S32" s="111" t="e">
        <v>#VALUE!</v>
      </c>
      <c r="T32" s="111" t="e">
        <v>#VALUE!</v>
      </c>
    </row>
    <row r="33" spans="2:20" ht="15" customHeight="1" x14ac:dyDescent="0.25">
      <c r="B33" s="469" t="s">
        <v>125</v>
      </c>
      <c r="C33" s="449">
        <v>10</v>
      </c>
      <c r="D33" s="449">
        <v>3</v>
      </c>
      <c r="E33" s="449">
        <v>6</v>
      </c>
      <c r="F33" s="461">
        <v>19</v>
      </c>
      <c r="G33" s="462"/>
      <c r="H33" s="468">
        <v>9</v>
      </c>
      <c r="I33" s="457"/>
      <c r="J33" s="474"/>
      <c r="K33" s="474"/>
      <c r="L33" s="474"/>
      <c r="M33" s="474"/>
    </row>
    <row r="34" spans="2:20" ht="15.75" x14ac:dyDescent="0.25">
      <c r="B34" s="469" t="s">
        <v>126</v>
      </c>
      <c r="C34" s="449">
        <v>18</v>
      </c>
      <c r="D34" s="449">
        <v>10</v>
      </c>
      <c r="E34" s="449">
        <v>34</v>
      </c>
      <c r="F34" s="461">
        <v>62</v>
      </c>
      <c r="G34" s="462"/>
      <c r="H34" s="468">
        <v>36</v>
      </c>
      <c r="I34" s="457"/>
      <c r="J34" s="474"/>
      <c r="K34" s="474"/>
      <c r="L34" s="474"/>
      <c r="M34" s="474"/>
    </row>
    <row r="35" spans="2:20" ht="15.75" x14ac:dyDescent="0.25">
      <c r="B35" s="469" t="s">
        <v>127</v>
      </c>
      <c r="C35" s="449">
        <v>16</v>
      </c>
      <c r="D35" s="449">
        <v>4</v>
      </c>
      <c r="E35" s="449">
        <v>33</v>
      </c>
      <c r="F35" s="461">
        <v>53</v>
      </c>
      <c r="G35" s="462"/>
      <c r="H35" s="468">
        <v>31</v>
      </c>
      <c r="I35" s="457"/>
      <c r="J35" s="474"/>
      <c r="K35" s="474"/>
      <c r="L35" s="474"/>
      <c r="M35" s="474"/>
    </row>
    <row r="36" spans="2:20" ht="15.75" x14ac:dyDescent="0.25">
      <c r="B36" s="469" t="s">
        <v>128</v>
      </c>
      <c r="C36" s="449">
        <v>20</v>
      </c>
      <c r="D36" s="449">
        <v>5</v>
      </c>
      <c r="E36" s="449">
        <v>40</v>
      </c>
      <c r="F36" s="461">
        <v>65</v>
      </c>
      <c r="G36" s="462"/>
      <c r="H36" s="468">
        <v>49</v>
      </c>
      <c r="I36" s="457"/>
      <c r="J36" s="474"/>
      <c r="K36" s="474"/>
      <c r="L36" s="474"/>
      <c r="M36" s="474"/>
    </row>
    <row r="37" spans="2:20" ht="15.75" x14ac:dyDescent="0.25">
      <c r="B37" s="306" t="s">
        <v>392</v>
      </c>
      <c r="C37" s="449">
        <v>5</v>
      </c>
      <c r="D37" s="449">
        <v>0</v>
      </c>
      <c r="E37" s="449">
        <v>5</v>
      </c>
      <c r="F37" s="461">
        <v>10</v>
      </c>
      <c r="G37" s="462"/>
      <c r="H37" s="468">
        <v>12</v>
      </c>
      <c r="I37" s="457"/>
      <c r="J37" s="474"/>
      <c r="K37" s="474"/>
      <c r="L37" s="474"/>
      <c r="M37" s="474"/>
    </row>
    <row r="38" spans="2:20" ht="15.75" x14ac:dyDescent="0.25">
      <c r="B38" s="306" t="s">
        <v>393</v>
      </c>
      <c r="C38" s="449">
        <v>2</v>
      </c>
      <c r="D38" s="449">
        <v>0</v>
      </c>
      <c r="E38" s="449">
        <v>1</v>
      </c>
      <c r="F38" s="461">
        <v>3</v>
      </c>
      <c r="G38" s="462"/>
      <c r="H38" s="468">
        <v>1</v>
      </c>
      <c r="I38" s="457"/>
      <c r="J38" s="474"/>
      <c r="K38" s="474"/>
      <c r="L38" s="474"/>
      <c r="M38" s="474"/>
    </row>
    <row r="39" spans="2:20" ht="15.75" x14ac:dyDescent="0.25">
      <c r="B39" s="469" t="s">
        <v>129</v>
      </c>
      <c r="C39" s="449">
        <v>16</v>
      </c>
      <c r="D39" s="449">
        <v>6</v>
      </c>
      <c r="E39" s="449">
        <v>33</v>
      </c>
      <c r="F39" s="461">
        <v>55</v>
      </c>
      <c r="G39" s="462"/>
      <c r="H39" s="468">
        <v>45</v>
      </c>
      <c r="I39" s="457"/>
      <c r="J39" s="474"/>
      <c r="K39" s="474"/>
      <c r="L39" s="474"/>
      <c r="M39" s="474"/>
    </row>
    <row r="40" spans="2:20" ht="15.75" x14ac:dyDescent="0.25">
      <c r="B40" s="469" t="s">
        <v>130</v>
      </c>
      <c r="C40" s="449">
        <v>17</v>
      </c>
      <c r="D40" s="449">
        <v>23</v>
      </c>
      <c r="E40" s="449">
        <v>38</v>
      </c>
      <c r="F40" s="461">
        <v>78</v>
      </c>
      <c r="G40" s="462"/>
      <c r="H40" s="468">
        <v>62</v>
      </c>
      <c r="I40" s="457"/>
      <c r="J40" s="474"/>
      <c r="K40" s="474"/>
      <c r="L40" s="474"/>
      <c r="M40" s="474"/>
    </row>
    <row r="41" spans="2:20" ht="15.75" x14ac:dyDescent="0.25">
      <c r="B41" s="470" t="s">
        <v>408</v>
      </c>
      <c r="C41" s="449">
        <v>19</v>
      </c>
      <c r="D41" s="449">
        <v>6</v>
      </c>
      <c r="E41" s="449">
        <v>38</v>
      </c>
      <c r="F41" s="461">
        <v>63</v>
      </c>
      <c r="G41" s="462"/>
      <c r="H41" s="468">
        <v>54</v>
      </c>
      <c r="I41" s="457"/>
      <c r="J41" s="474"/>
      <c r="K41" s="474"/>
      <c r="L41" s="474"/>
      <c r="M41" s="474"/>
    </row>
    <row r="42" spans="2:20" ht="15.75" x14ac:dyDescent="0.25">
      <c r="B42" s="469" t="s">
        <v>131</v>
      </c>
      <c r="C42" s="449">
        <v>15</v>
      </c>
      <c r="D42" s="449">
        <v>9</v>
      </c>
      <c r="E42" s="449">
        <v>35</v>
      </c>
      <c r="F42" s="461">
        <v>59</v>
      </c>
      <c r="G42" s="462"/>
      <c r="H42" s="468">
        <v>47</v>
      </c>
      <c r="I42" s="457"/>
      <c r="J42" s="474"/>
      <c r="K42" s="474"/>
      <c r="L42" s="474"/>
      <c r="M42" s="474"/>
      <c r="O42" s="1143" t="s">
        <v>354</v>
      </c>
      <c r="P42" s="1144"/>
      <c r="Q42" s="1145"/>
      <c r="R42" s="1143" t="s">
        <v>355</v>
      </c>
      <c r="S42" s="1144"/>
      <c r="T42" s="1145"/>
    </row>
    <row r="43" spans="2:20" ht="15.75" x14ac:dyDescent="0.25">
      <c r="B43" s="469" t="s">
        <v>132</v>
      </c>
      <c r="C43" s="449">
        <v>11</v>
      </c>
      <c r="D43" s="449">
        <v>31</v>
      </c>
      <c r="E43" s="449">
        <v>23</v>
      </c>
      <c r="F43" s="461">
        <v>65</v>
      </c>
      <c r="G43" s="462"/>
      <c r="H43" s="468">
        <v>56</v>
      </c>
      <c r="I43" s="457"/>
      <c r="J43" s="474"/>
      <c r="K43" s="474"/>
      <c r="L43" s="474"/>
      <c r="M43" s="474"/>
      <c r="O43" s="111" t="s">
        <v>40</v>
      </c>
      <c r="P43" s="111" t="s">
        <v>39</v>
      </c>
      <c r="Q43" s="111" t="s">
        <v>41</v>
      </c>
      <c r="R43" s="111" t="s">
        <v>40</v>
      </c>
      <c r="S43" s="111" t="s">
        <v>39</v>
      </c>
      <c r="T43" s="111" t="s">
        <v>41</v>
      </c>
    </row>
    <row r="44" spans="2:20" ht="15.75" x14ac:dyDescent="0.25">
      <c r="B44" s="306" t="s">
        <v>590</v>
      </c>
      <c r="C44" s="449">
        <v>19</v>
      </c>
      <c r="D44" s="449">
        <v>6</v>
      </c>
      <c r="E44" s="449">
        <v>26</v>
      </c>
      <c r="F44" s="461">
        <v>51</v>
      </c>
      <c r="G44" s="462"/>
      <c r="H44" s="468">
        <v>28</v>
      </c>
      <c r="I44" s="457"/>
      <c r="J44" s="474"/>
      <c r="K44" s="474"/>
      <c r="L44" s="474"/>
      <c r="M44" s="474"/>
      <c r="O44" s="111" t="e">
        <v>#VALUE!</v>
      </c>
      <c r="P44" s="111" t="e">
        <v>#VALUE!</v>
      </c>
      <c r="Q44" s="111" t="e">
        <v>#VALUE!</v>
      </c>
      <c r="R44" s="111" t="e">
        <v>#VALUE!</v>
      </c>
      <c r="S44" s="111" t="e">
        <v>#VALUE!</v>
      </c>
      <c r="T44" s="111" t="e">
        <v>#VALUE!</v>
      </c>
    </row>
    <row r="45" spans="2:20" ht="15.75" x14ac:dyDescent="0.25">
      <c r="B45" s="470" t="s">
        <v>409</v>
      </c>
      <c r="C45" s="449">
        <v>17</v>
      </c>
      <c r="D45" s="449">
        <v>12</v>
      </c>
      <c r="E45" s="449">
        <v>22</v>
      </c>
      <c r="F45" s="461">
        <v>51</v>
      </c>
      <c r="G45" s="462"/>
      <c r="H45" s="468">
        <v>30</v>
      </c>
      <c r="I45" s="457"/>
      <c r="J45" s="474"/>
      <c r="K45" s="474"/>
      <c r="L45" s="474"/>
      <c r="M45" s="474"/>
    </row>
    <row r="46" spans="2:20" ht="15.75" x14ac:dyDescent="0.25">
      <c r="B46" s="306" t="s">
        <v>133</v>
      </c>
      <c r="C46" s="449">
        <v>9</v>
      </c>
      <c r="D46" s="449">
        <v>10</v>
      </c>
      <c r="E46" s="449">
        <v>31</v>
      </c>
      <c r="F46" s="461">
        <v>50</v>
      </c>
      <c r="G46" s="462"/>
      <c r="H46" s="468">
        <v>40</v>
      </c>
      <c r="I46" s="457"/>
      <c r="J46" s="474"/>
      <c r="K46" s="474"/>
      <c r="L46" s="474"/>
      <c r="M46" s="474"/>
    </row>
    <row r="47" spans="2:20" ht="15.75" x14ac:dyDescent="0.25">
      <c r="B47" s="306" t="s">
        <v>584</v>
      </c>
      <c r="C47" s="449">
        <v>21</v>
      </c>
      <c r="D47" s="449">
        <v>8</v>
      </c>
      <c r="E47" s="449">
        <v>45</v>
      </c>
      <c r="F47" s="461">
        <v>74</v>
      </c>
      <c r="G47" s="462"/>
      <c r="H47" s="468">
        <v>59</v>
      </c>
      <c r="I47" s="457"/>
      <c r="J47" s="474"/>
      <c r="K47" s="474"/>
      <c r="L47" s="474"/>
      <c r="M47" s="474"/>
    </row>
    <row r="48" spans="2:20" ht="15.75" x14ac:dyDescent="0.25">
      <c r="B48" s="306" t="s">
        <v>343</v>
      </c>
      <c r="C48" s="449">
        <v>0</v>
      </c>
      <c r="D48" s="449">
        <v>0</v>
      </c>
      <c r="E48" s="449">
        <v>13</v>
      </c>
      <c r="F48" s="461">
        <v>13</v>
      </c>
      <c r="G48" s="462"/>
      <c r="H48" s="468">
        <v>10</v>
      </c>
      <c r="I48" s="457"/>
      <c r="J48" s="474"/>
      <c r="K48" s="474"/>
      <c r="L48" s="474"/>
      <c r="M48" s="474"/>
    </row>
    <row r="49" spans="2:13" ht="15.75" x14ac:dyDescent="0.25">
      <c r="B49" s="306" t="s">
        <v>134</v>
      </c>
      <c r="C49" s="449">
        <v>24</v>
      </c>
      <c r="D49" s="449">
        <v>126</v>
      </c>
      <c r="E49" s="449">
        <v>47</v>
      </c>
      <c r="F49" s="461">
        <v>197</v>
      </c>
      <c r="G49" s="462"/>
      <c r="H49" s="468">
        <v>160</v>
      </c>
      <c r="I49" s="457"/>
      <c r="J49" s="474"/>
      <c r="K49" s="474"/>
      <c r="L49" s="474"/>
      <c r="M49" s="474"/>
    </row>
    <row r="50" spans="2:13" ht="15.75" customHeight="1" x14ac:dyDescent="0.25">
      <c r="B50" s="306" t="s">
        <v>135</v>
      </c>
      <c r="C50" s="449">
        <v>21</v>
      </c>
      <c r="D50" s="449">
        <v>5</v>
      </c>
      <c r="E50" s="449">
        <v>46</v>
      </c>
      <c r="F50" s="461">
        <v>72</v>
      </c>
      <c r="G50" s="462"/>
      <c r="H50" s="468">
        <v>53</v>
      </c>
      <c r="I50" s="457"/>
      <c r="J50" s="474"/>
      <c r="K50" s="474"/>
      <c r="L50" s="474"/>
      <c r="M50" s="474"/>
    </row>
    <row r="51" spans="2:13" ht="15.75" x14ac:dyDescent="0.25">
      <c r="B51" s="306" t="s">
        <v>136</v>
      </c>
      <c r="C51" s="449">
        <v>24</v>
      </c>
      <c r="D51" s="449">
        <v>25</v>
      </c>
      <c r="E51" s="449">
        <v>47</v>
      </c>
      <c r="F51" s="461">
        <v>96</v>
      </c>
      <c r="G51" s="462"/>
      <c r="H51" s="468">
        <v>74</v>
      </c>
      <c r="I51" s="457"/>
      <c r="J51" s="474"/>
      <c r="K51" s="474"/>
      <c r="L51" s="474"/>
      <c r="M51" s="474"/>
    </row>
    <row r="52" spans="2:13" ht="15.75" x14ac:dyDescent="0.25">
      <c r="B52" s="306" t="s">
        <v>137</v>
      </c>
      <c r="C52" s="449">
        <v>4</v>
      </c>
      <c r="D52" s="449">
        <v>3</v>
      </c>
      <c r="E52" s="449">
        <v>19</v>
      </c>
      <c r="F52" s="461">
        <v>26</v>
      </c>
      <c r="G52" s="462"/>
      <c r="H52" s="468">
        <v>27</v>
      </c>
      <c r="I52" s="457"/>
      <c r="J52" s="474"/>
      <c r="K52" s="474"/>
      <c r="L52" s="474"/>
      <c r="M52" s="474"/>
    </row>
    <row r="53" spans="2:13" ht="15.75" x14ac:dyDescent="0.25">
      <c r="B53" s="306" t="s">
        <v>138</v>
      </c>
      <c r="C53" s="449">
        <v>9</v>
      </c>
      <c r="D53" s="449">
        <v>4</v>
      </c>
      <c r="E53" s="449">
        <v>18</v>
      </c>
      <c r="F53" s="461">
        <v>31</v>
      </c>
      <c r="G53" s="462"/>
      <c r="H53" s="468">
        <v>12</v>
      </c>
      <c r="I53" s="457"/>
      <c r="J53" s="474"/>
      <c r="K53" s="474"/>
      <c r="L53" s="474"/>
      <c r="M53" s="474"/>
    </row>
    <row r="54" spans="2:13" ht="15.75" x14ac:dyDescent="0.25">
      <c r="B54" s="306" t="s">
        <v>588</v>
      </c>
      <c r="C54" s="449">
        <v>13</v>
      </c>
      <c r="D54" s="449">
        <v>4</v>
      </c>
      <c r="E54" s="449">
        <v>30</v>
      </c>
      <c r="F54" s="461">
        <v>47</v>
      </c>
      <c r="G54" s="462"/>
      <c r="H54" s="468">
        <v>34</v>
      </c>
      <c r="I54" s="457"/>
      <c r="J54" s="474"/>
      <c r="K54" s="474"/>
      <c r="L54" s="474"/>
      <c r="M54" s="474"/>
    </row>
    <row r="55" spans="2:13" ht="15.75" x14ac:dyDescent="0.25">
      <c r="B55" s="306" t="s">
        <v>585</v>
      </c>
      <c r="C55" s="449">
        <v>0</v>
      </c>
      <c r="D55" s="449">
        <v>2</v>
      </c>
      <c r="E55" s="449">
        <v>5</v>
      </c>
      <c r="F55" s="461">
        <v>7</v>
      </c>
      <c r="G55" s="462"/>
      <c r="H55" s="468">
        <v>4</v>
      </c>
      <c r="I55" s="457"/>
      <c r="J55" s="474"/>
      <c r="K55" s="474"/>
      <c r="L55" s="474"/>
      <c r="M55" s="474"/>
    </row>
    <row r="56" spans="2:13" ht="15.75" x14ac:dyDescent="0.25">
      <c r="B56" s="306" t="s">
        <v>344</v>
      </c>
      <c r="C56" s="449">
        <v>13</v>
      </c>
      <c r="D56" s="449">
        <v>0</v>
      </c>
      <c r="E56" s="449">
        <v>19</v>
      </c>
      <c r="F56" s="461">
        <v>32</v>
      </c>
      <c r="G56" s="462"/>
      <c r="H56" s="468">
        <v>24</v>
      </c>
      <c r="I56" s="457"/>
      <c r="J56" s="474"/>
      <c r="K56" s="474"/>
      <c r="L56" s="474"/>
      <c r="M56" s="474"/>
    </row>
    <row r="57" spans="2:13" ht="15.75" x14ac:dyDescent="0.25">
      <c r="B57" s="306" t="s">
        <v>586</v>
      </c>
      <c r="C57" s="449">
        <v>16</v>
      </c>
      <c r="D57" s="449">
        <v>6</v>
      </c>
      <c r="E57" s="449">
        <v>36</v>
      </c>
      <c r="F57" s="461">
        <v>58</v>
      </c>
      <c r="G57" s="462"/>
      <c r="H57" s="468">
        <v>44</v>
      </c>
      <c r="I57" s="457"/>
      <c r="J57" s="474"/>
      <c r="K57" s="474"/>
      <c r="L57" s="474"/>
      <c r="M57" s="474"/>
    </row>
    <row r="58" spans="2:13" ht="15.75" x14ac:dyDescent="0.25">
      <c r="B58" s="306" t="s">
        <v>139</v>
      </c>
      <c r="C58" s="449">
        <v>19</v>
      </c>
      <c r="D58" s="449">
        <v>5</v>
      </c>
      <c r="E58" s="449">
        <v>41</v>
      </c>
      <c r="F58" s="461">
        <v>65</v>
      </c>
      <c r="G58" s="462"/>
      <c r="H58" s="468">
        <v>63</v>
      </c>
      <c r="I58" s="457"/>
      <c r="J58" s="474"/>
      <c r="K58" s="474"/>
      <c r="L58" s="474"/>
      <c r="M58" s="474"/>
    </row>
    <row r="59" spans="2:13" ht="15.75" x14ac:dyDescent="0.25">
      <c r="B59" s="306" t="s">
        <v>587</v>
      </c>
      <c r="C59" s="449">
        <v>22</v>
      </c>
      <c r="D59" s="449">
        <v>11</v>
      </c>
      <c r="E59" s="449">
        <v>47</v>
      </c>
      <c r="F59" s="461">
        <v>80</v>
      </c>
      <c r="G59" s="462"/>
      <c r="H59" s="468">
        <v>66</v>
      </c>
      <c r="I59" s="457"/>
      <c r="J59" s="474"/>
      <c r="K59" s="474"/>
      <c r="L59" s="474"/>
      <c r="M59" s="474"/>
    </row>
    <row r="60" spans="2:13" ht="15.75" x14ac:dyDescent="0.25">
      <c r="B60" s="306" t="s">
        <v>140</v>
      </c>
      <c r="C60" s="449">
        <v>14</v>
      </c>
      <c r="D60" s="449">
        <v>16</v>
      </c>
      <c r="E60" s="449">
        <v>34</v>
      </c>
      <c r="F60" s="461">
        <v>64</v>
      </c>
      <c r="G60" s="462"/>
      <c r="H60" s="468">
        <v>43</v>
      </c>
      <c r="I60" s="457"/>
      <c r="J60" s="474"/>
      <c r="K60" s="474"/>
      <c r="L60" s="474"/>
      <c r="M60" s="474"/>
    </row>
    <row r="61" spans="2:13" ht="15.75" x14ac:dyDescent="0.25">
      <c r="B61" s="306" t="s">
        <v>410</v>
      </c>
      <c r="C61" s="449">
        <v>1</v>
      </c>
      <c r="D61" s="449">
        <v>3</v>
      </c>
      <c r="E61" s="449">
        <v>1</v>
      </c>
      <c r="F61" s="461">
        <v>5</v>
      </c>
      <c r="G61" s="462"/>
      <c r="H61" s="468">
        <v>5</v>
      </c>
      <c r="I61" s="457"/>
      <c r="J61" s="474"/>
      <c r="K61" s="474"/>
      <c r="L61" s="474"/>
      <c r="M61" s="474"/>
    </row>
    <row r="62" spans="2:13" ht="15.75" x14ac:dyDescent="0.25">
      <c r="B62" s="306" t="s">
        <v>411</v>
      </c>
      <c r="C62" s="449">
        <v>13</v>
      </c>
      <c r="D62" s="449">
        <v>6</v>
      </c>
      <c r="E62" s="449">
        <v>6</v>
      </c>
      <c r="F62" s="461">
        <v>25</v>
      </c>
      <c r="G62" s="462"/>
      <c r="H62" s="468">
        <v>17</v>
      </c>
      <c r="I62" s="457"/>
      <c r="J62" s="474"/>
      <c r="K62" s="474"/>
      <c r="L62" s="474"/>
      <c r="M62" s="474"/>
    </row>
    <row r="63" spans="2:13" ht="15.75" x14ac:dyDescent="0.25">
      <c r="B63" s="306" t="s">
        <v>141</v>
      </c>
      <c r="C63" s="449">
        <v>12</v>
      </c>
      <c r="D63" s="449">
        <v>12</v>
      </c>
      <c r="E63" s="449">
        <v>34</v>
      </c>
      <c r="F63" s="461">
        <v>58</v>
      </c>
      <c r="G63" s="462"/>
      <c r="H63" s="468">
        <v>42</v>
      </c>
      <c r="I63" s="457"/>
      <c r="J63" s="474"/>
      <c r="K63" s="474"/>
      <c r="L63" s="474"/>
      <c r="M63" s="474"/>
    </row>
    <row r="64" spans="2:13" ht="15.75" x14ac:dyDescent="0.25">
      <c r="B64" s="306" t="s">
        <v>142</v>
      </c>
      <c r="C64" s="449">
        <v>8</v>
      </c>
      <c r="D64" s="449">
        <v>4</v>
      </c>
      <c r="E64" s="449">
        <v>28</v>
      </c>
      <c r="F64" s="461">
        <v>40</v>
      </c>
      <c r="G64" s="462"/>
      <c r="H64" s="468">
        <v>18</v>
      </c>
      <c r="I64" s="457"/>
      <c r="J64" s="474"/>
      <c r="K64" s="474"/>
      <c r="L64" s="474"/>
      <c r="M64" s="474"/>
    </row>
    <row r="65" spans="2:13" ht="15.75" x14ac:dyDescent="0.25">
      <c r="B65" s="306" t="s">
        <v>143</v>
      </c>
      <c r="C65" s="449">
        <v>1</v>
      </c>
      <c r="D65" s="449">
        <v>1</v>
      </c>
      <c r="E65" s="449">
        <v>0</v>
      </c>
      <c r="F65" s="461">
        <v>2</v>
      </c>
      <c r="G65" s="462"/>
      <c r="H65" s="468">
        <v>2</v>
      </c>
      <c r="I65" s="457"/>
      <c r="J65" s="474"/>
      <c r="K65" s="474"/>
      <c r="L65" s="474"/>
      <c r="M65" s="474"/>
    </row>
    <row r="66" spans="2:13" ht="15.75" x14ac:dyDescent="0.25">
      <c r="B66" s="306" t="s">
        <v>144</v>
      </c>
      <c r="C66" s="449">
        <v>3</v>
      </c>
      <c r="D66" s="449">
        <v>2</v>
      </c>
      <c r="E66" s="449">
        <v>17</v>
      </c>
      <c r="F66" s="461">
        <v>22</v>
      </c>
      <c r="G66" s="462"/>
      <c r="H66" s="468">
        <v>12</v>
      </c>
      <c r="I66" s="457"/>
      <c r="J66" s="474"/>
      <c r="K66" s="474"/>
      <c r="L66" s="474"/>
      <c r="M66" s="474"/>
    </row>
    <row r="67" spans="2:13" ht="15.75" x14ac:dyDescent="0.25">
      <c r="B67" s="306" t="s">
        <v>145</v>
      </c>
      <c r="C67" s="449">
        <v>23</v>
      </c>
      <c r="D67" s="449">
        <v>96</v>
      </c>
      <c r="E67" s="449">
        <v>47</v>
      </c>
      <c r="F67" s="461">
        <v>166</v>
      </c>
      <c r="G67" s="462"/>
      <c r="H67" s="468">
        <v>129</v>
      </c>
      <c r="I67" s="457"/>
      <c r="J67" s="474"/>
      <c r="K67" s="474"/>
      <c r="L67" s="474"/>
      <c r="M67" s="474"/>
    </row>
    <row r="68" spans="2:13" ht="15.75" x14ac:dyDescent="0.25">
      <c r="B68" s="308" t="s">
        <v>146</v>
      </c>
      <c r="C68" s="450">
        <v>7</v>
      </c>
      <c r="D68" s="449">
        <v>1</v>
      </c>
      <c r="E68" s="450">
        <v>9</v>
      </c>
      <c r="F68" s="461">
        <v>17</v>
      </c>
      <c r="G68" s="471"/>
      <c r="H68" s="468">
        <v>29</v>
      </c>
      <c r="I68" s="457"/>
      <c r="J68" s="474"/>
      <c r="K68" s="474"/>
      <c r="L68" s="474"/>
      <c r="M68" s="474"/>
    </row>
    <row r="69" spans="2:13" ht="15.75" x14ac:dyDescent="0.25">
      <c r="B69" s="458" t="s">
        <v>345</v>
      </c>
      <c r="C69" s="474"/>
      <c r="D69" s="474"/>
      <c r="E69" s="474"/>
      <c r="F69" s="474"/>
      <c r="G69" s="474"/>
      <c r="H69" s="474"/>
      <c r="I69" s="474"/>
      <c r="J69" s="474"/>
      <c r="K69" s="474"/>
      <c r="L69" s="474"/>
      <c r="M69" s="474"/>
    </row>
    <row r="70" spans="2:13" s="1" customFormat="1" x14ac:dyDescent="0.25">
      <c r="B70" s="458"/>
      <c r="C70" s="458"/>
      <c r="D70" s="458"/>
      <c r="E70" s="458"/>
      <c r="F70" s="458"/>
    </row>
    <row r="71" spans="2:13" s="1" customFormat="1" x14ac:dyDescent="0.25">
      <c r="B71" s="456"/>
      <c r="C71" s="456"/>
      <c r="D71" s="456"/>
      <c r="E71" s="456"/>
      <c r="F71" s="456"/>
      <c r="G71" s="456"/>
      <c r="H71" s="456"/>
      <c r="I71" s="456"/>
      <c r="J71" s="456"/>
      <c r="K71" s="456"/>
      <c r="L71" s="456"/>
      <c r="M71" s="456"/>
    </row>
    <row r="72" spans="2:13" s="1" customFormat="1" x14ac:dyDescent="0.25"/>
    <row r="73" spans="2:13" hidden="1" x14ac:dyDescent="0.25"/>
    <row r="74" spans="2:13" hidden="1" x14ac:dyDescent="0.25"/>
    <row r="75" spans="2:13" hidden="1" x14ac:dyDescent="0.25"/>
    <row r="76" spans="2:13" hidden="1" x14ac:dyDescent="0.25"/>
    <row r="77" spans="2:13" hidden="1" x14ac:dyDescent="0.25"/>
    <row r="78" spans="2:13" hidden="1" x14ac:dyDescent="0.25"/>
    <row r="79" spans="2:13" hidden="1" x14ac:dyDescent="0.25"/>
    <row r="80" spans="2:13"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sheetData>
  <mergeCells count="14">
    <mergeCell ref="B3:F3"/>
    <mergeCell ref="B5:B7"/>
    <mergeCell ref="C5:E5"/>
    <mergeCell ref="F5:F6"/>
    <mergeCell ref="O30:Q30"/>
    <mergeCell ref="R30:T30"/>
    <mergeCell ref="O42:Q42"/>
    <mergeCell ref="R42:T42"/>
    <mergeCell ref="O6:Q6"/>
    <mergeCell ref="R6:T6"/>
    <mergeCell ref="O10:Q10"/>
    <mergeCell ref="R10:T10"/>
    <mergeCell ref="O15:Q15"/>
    <mergeCell ref="R15:T15"/>
  </mergeCells>
  <conditionalFormatting sqref="AA3:XFD3">
    <cfRule type="cellIs" dxfId="35" priority="1" operator="equal">
      <formula>0</formula>
    </cfRule>
  </conditionalFormatting>
  <pageMargins left="0.7" right="0.7" top="0.75" bottom="0.75" header="0.3" footer="0.3"/>
  <pageSetup paperSize="9" scale="6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6"/>
  <sheetViews>
    <sheetView showGridLines="0" workbookViewId="0">
      <selection activeCell="C19" sqref="C19"/>
    </sheetView>
  </sheetViews>
  <sheetFormatPr defaultColWidth="0" defaultRowHeight="15" zeroHeight="1" x14ac:dyDescent="0.25"/>
  <cols>
    <col min="1" max="1" width="6.5703125" style="1" customWidth="1"/>
    <col min="2" max="2" width="6.85546875" style="63" customWidth="1"/>
    <col min="3" max="4" width="17" customWidth="1"/>
    <col min="5" max="5" width="10.5703125" customWidth="1"/>
    <col min="6" max="7" width="4.42578125" customWidth="1"/>
    <col min="8" max="8" width="4.7109375" customWidth="1"/>
    <col min="9" max="9" width="6.7109375" customWidth="1"/>
    <col min="10" max="12" width="4.7109375" customWidth="1"/>
    <col min="13" max="13" width="7" customWidth="1"/>
    <col min="14" max="14" width="7.28515625" customWidth="1"/>
    <col min="15" max="15" width="0.7109375" style="1" customWidth="1"/>
    <col min="16" max="16" width="7.7109375" customWidth="1"/>
    <col min="17" max="17" width="8.85546875" style="1" customWidth="1"/>
    <col min="18" max="16384" width="8.85546875" hidden="1"/>
  </cols>
  <sheetData>
    <row r="1" spans="2:19" s="1" customFormat="1" x14ac:dyDescent="0.25">
      <c r="B1" s="64"/>
    </row>
    <row r="2" spans="2:19" s="1" customFormat="1" x14ac:dyDescent="0.25">
      <c r="B2" s="64"/>
    </row>
    <row r="3" spans="2:19" s="2" customFormat="1" ht="19.5" customHeight="1" x14ac:dyDescent="0.2">
      <c r="B3" s="885" t="s">
        <v>597</v>
      </c>
      <c r="C3" s="885"/>
      <c r="D3" s="885"/>
      <c r="E3" s="885"/>
      <c r="F3" s="885"/>
      <c r="G3" s="885"/>
      <c r="H3" s="885"/>
      <c r="I3" s="885"/>
      <c r="J3" s="885"/>
      <c r="K3" s="885"/>
      <c r="L3" s="885"/>
      <c r="M3" s="885"/>
      <c r="N3" s="885"/>
      <c r="O3" s="885"/>
      <c r="P3" s="885"/>
      <c r="Q3" s="6"/>
      <c r="R3" s="6"/>
      <c r="S3" s="6"/>
    </row>
    <row r="4" spans="2:19" s="1" customFormat="1" ht="21" customHeight="1" x14ac:dyDescent="0.25">
      <c r="B4" s="885"/>
      <c r="C4" s="885"/>
      <c r="D4" s="885"/>
      <c r="E4" s="885"/>
      <c r="F4" s="885"/>
      <c r="G4" s="885"/>
      <c r="H4" s="885"/>
      <c r="I4" s="885"/>
      <c r="J4" s="885"/>
      <c r="K4" s="885"/>
      <c r="L4" s="885"/>
      <c r="M4" s="885"/>
      <c r="N4" s="885"/>
      <c r="O4" s="885"/>
      <c r="P4" s="885"/>
    </row>
    <row r="5" spans="2:19" s="1" customFormat="1" ht="7.5" customHeight="1" thickBot="1" x14ac:dyDescent="0.3">
      <c r="B5" s="235"/>
      <c r="C5" s="190"/>
      <c r="D5" s="190"/>
      <c r="E5" s="190"/>
      <c r="F5" s="190"/>
      <c r="G5" s="190"/>
      <c r="H5" s="190"/>
      <c r="I5" s="190"/>
      <c r="J5" s="190"/>
      <c r="K5" s="190"/>
      <c r="L5" s="190"/>
      <c r="M5" s="190"/>
      <c r="N5" s="190"/>
      <c r="O5" s="190"/>
      <c r="P5" s="190"/>
      <c r="Q5" s="7"/>
    </row>
    <row r="6" spans="2:19" ht="24" customHeight="1" thickTop="1" x14ac:dyDescent="0.25">
      <c r="B6" s="1164" t="s">
        <v>489</v>
      </c>
      <c r="C6" s="1165"/>
      <c r="D6" s="1165"/>
      <c r="E6" s="1166"/>
      <c r="F6" s="1160" t="s">
        <v>151</v>
      </c>
      <c r="G6" s="1161"/>
      <c r="H6" s="1161"/>
      <c r="I6" s="1162"/>
      <c r="J6" s="1163" t="s">
        <v>152</v>
      </c>
      <c r="K6" s="1161"/>
      <c r="L6" s="1161"/>
      <c r="M6" s="1161"/>
      <c r="N6" s="1155" t="s">
        <v>600</v>
      </c>
      <c r="O6" s="485"/>
      <c r="P6" s="1155" t="s">
        <v>599</v>
      </c>
      <c r="Q6" s="234"/>
    </row>
    <row r="7" spans="2:19" ht="24" customHeight="1" x14ac:dyDescent="0.25">
      <c r="B7" s="1167" t="s">
        <v>598</v>
      </c>
      <c r="C7" s="1168"/>
      <c r="D7" s="1168"/>
      <c r="E7" s="1169"/>
      <c r="F7" s="236" t="s">
        <v>40</v>
      </c>
      <c r="G7" s="170" t="s">
        <v>39</v>
      </c>
      <c r="H7" s="170" t="s">
        <v>41</v>
      </c>
      <c r="I7" s="242" t="s">
        <v>430</v>
      </c>
      <c r="J7" s="237" t="s">
        <v>40</v>
      </c>
      <c r="K7" s="170" t="s">
        <v>39</v>
      </c>
      <c r="L7" s="170" t="s">
        <v>41</v>
      </c>
      <c r="M7" s="243" t="s">
        <v>430</v>
      </c>
      <c r="N7" s="1156"/>
      <c r="O7" s="486"/>
      <c r="P7" s="1156"/>
      <c r="Q7" s="234"/>
    </row>
    <row r="8" spans="2:19" ht="30" customHeight="1" x14ac:dyDescent="0.25">
      <c r="B8" s="238" t="s">
        <v>153</v>
      </c>
      <c r="C8" s="1157" t="s">
        <v>154</v>
      </c>
      <c r="D8" s="1158"/>
      <c r="E8" s="1158"/>
      <c r="F8" s="475">
        <v>5</v>
      </c>
      <c r="G8" s="475">
        <v>0</v>
      </c>
      <c r="H8" s="475">
        <v>0</v>
      </c>
      <c r="I8" s="479">
        <v>5</v>
      </c>
      <c r="J8" s="475">
        <v>6</v>
      </c>
      <c r="K8" s="475">
        <v>5</v>
      </c>
      <c r="L8" s="475">
        <v>8</v>
      </c>
      <c r="M8" s="479">
        <v>19</v>
      </c>
      <c r="N8" s="476">
        <v>24</v>
      </c>
      <c r="O8" s="477"/>
      <c r="P8" s="478">
        <v>16</v>
      </c>
      <c r="Q8" s="234"/>
    </row>
    <row r="9" spans="2:19" ht="30" customHeight="1" x14ac:dyDescent="0.25">
      <c r="B9" s="241" t="s">
        <v>155</v>
      </c>
      <c r="C9" s="1159" t="s">
        <v>156</v>
      </c>
      <c r="D9" s="910"/>
      <c r="E9" s="910"/>
      <c r="F9" s="475">
        <v>14</v>
      </c>
      <c r="G9" s="475">
        <v>1</v>
      </c>
      <c r="H9" s="475">
        <v>0</v>
      </c>
      <c r="I9" s="479">
        <v>15</v>
      </c>
      <c r="J9" s="475">
        <v>8</v>
      </c>
      <c r="K9" s="475">
        <v>5</v>
      </c>
      <c r="L9" s="475">
        <v>14</v>
      </c>
      <c r="M9" s="479">
        <v>27</v>
      </c>
      <c r="N9" s="476">
        <v>42</v>
      </c>
      <c r="O9" s="477"/>
      <c r="P9" s="478">
        <v>29</v>
      </c>
      <c r="Q9" s="234"/>
    </row>
    <row r="10" spans="2:19" ht="30" customHeight="1" x14ac:dyDescent="0.25">
      <c r="B10" s="238" t="s">
        <v>157</v>
      </c>
      <c r="C10" s="1157" t="s">
        <v>428</v>
      </c>
      <c r="D10" s="1158"/>
      <c r="E10" s="1158"/>
      <c r="F10" s="475">
        <v>9</v>
      </c>
      <c r="G10" s="475">
        <v>1</v>
      </c>
      <c r="H10" s="475">
        <v>0</v>
      </c>
      <c r="I10" s="479">
        <v>10</v>
      </c>
      <c r="J10" s="475">
        <v>9</v>
      </c>
      <c r="K10" s="475">
        <v>9</v>
      </c>
      <c r="L10" s="475">
        <v>14</v>
      </c>
      <c r="M10" s="479">
        <v>32</v>
      </c>
      <c r="N10" s="476">
        <v>42</v>
      </c>
      <c r="O10" s="477"/>
      <c r="P10" s="478">
        <v>40</v>
      </c>
      <c r="Q10" s="234"/>
    </row>
    <row r="11" spans="2:19" ht="30" customHeight="1" x14ac:dyDescent="0.25">
      <c r="B11" s="241" t="s">
        <v>158</v>
      </c>
      <c r="C11" s="1159" t="s">
        <v>159</v>
      </c>
      <c r="D11" s="910"/>
      <c r="E11" s="910"/>
      <c r="F11" s="475">
        <v>22</v>
      </c>
      <c r="G11" s="475">
        <v>1</v>
      </c>
      <c r="H11" s="475">
        <v>0</v>
      </c>
      <c r="I11" s="479">
        <v>23</v>
      </c>
      <c r="J11" s="475">
        <v>15</v>
      </c>
      <c r="K11" s="475">
        <v>9</v>
      </c>
      <c r="L11" s="475">
        <v>23</v>
      </c>
      <c r="M11" s="479">
        <v>47</v>
      </c>
      <c r="N11" s="476">
        <v>70</v>
      </c>
      <c r="O11" s="477"/>
      <c r="P11" s="478">
        <v>55</v>
      </c>
      <c r="Q11" s="234"/>
    </row>
    <row r="12" spans="2:19" ht="30" customHeight="1" x14ac:dyDescent="0.25">
      <c r="B12" s="241" t="s">
        <v>160</v>
      </c>
      <c r="C12" s="1159" t="s">
        <v>161</v>
      </c>
      <c r="D12" s="910"/>
      <c r="E12" s="910"/>
      <c r="F12" s="475">
        <v>23</v>
      </c>
      <c r="G12" s="475">
        <v>1</v>
      </c>
      <c r="H12" s="475">
        <v>0</v>
      </c>
      <c r="I12" s="479">
        <v>24</v>
      </c>
      <c r="J12" s="475">
        <v>15</v>
      </c>
      <c r="K12" s="475">
        <v>9</v>
      </c>
      <c r="L12" s="475">
        <v>23</v>
      </c>
      <c r="M12" s="479">
        <v>47</v>
      </c>
      <c r="N12" s="476">
        <v>71</v>
      </c>
      <c r="O12" s="477"/>
      <c r="P12" s="478">
        <v>54</v>
      </c>
      <c r="Q12" s="234"/>
    </row>
    <row r="13" spans="2:19" ht="30" customHeight="1" x14ac:dyDescent="0.25">
      <c r="B13" s="241" t="s">
        <v>162</v>
      </c>
      <c r="C13" s="1159" t="s">
        <v>163</v>
      </c>
      <c r="D13" s="910"/>
      <c r="E13" s="910"/>
      <c r="F13" s="475">
        <v>0</v>
      </c>
      <c r="G13" s="475">
        <v>0</v>
      </c>
      <c r="H13" s="475">
        <v>0</v>
      </c>
      <c r="I13" s="479">
        <v>0</v>
      </c>
      <c r="J13" s="475">
        <v>0</v>
      </c>
      <c r="K13" s="475">
        <v>7</v>
      </c>
      <c r="L13" s="475">
        <v>4</v>
      </c>
      <c r="M13" s="479">
        <v>11</v>
      </c>
      <c r="N13" s="476">
        <v>11</v>
      </c>
      <c r="O13" s="477"/>
      <c r="P13" s="478">
        <v>8</v>
      </c>
      <c r="Q13" s="234"/>
    </row>
    <row r="14" spans="2:19" ht="30" customHeight="1" x14ac:dyDescent="0.25">
      <c r="B14" s="241" t="s">
        <v>164</v>
      </c>
      <c r="C14" s="1159" t="s">
        <v>429</v>
      </c>
      <c r="D14" s="910"/>
      <c r="E14" s="910"/>
      <c r="F14" s="475">
        <v>2</v>
      </c>
      <c r="G14" s="475">
        <v>0</v>
      </c>
      <c r="H14" s="475">
        <v>0</v>
      </c>
      <c r="I14" s="479">
        <v>2</v>
      </c>
      <c r="J14" s="475">
        <v>2</v>
      </c>
      <c r="K14" s="475">
        <v>0</v>
      </c>
      <c r="L14" s="475">
        <v>0</v>
      </c>
      <c r="M14" s="479">
        <v>2</v>
      </c>
      <c r="N14" s="476">
        <v>4</v>
      </c>
      <c r="O14" s="477"/>
      <c r="P14" s="478">
        <v>4</v>
      </c>
      <c r="Q14" s="234"/>
    </row>
    <row r="15" spans="2:19" ht="30" customHeight="1" x14ac:dyDescent="0.25">
      <c r="B15" s="241" t="s">
        <v>165</v>
      </c>
      <c r="C15" s="1159" t="s">
        <v>166</v>
      </c>
      <c r="D15" s="910"/>
      <c r="E15" s="910"/>
      <c r="F15" s="475">
        <v>2</v>
      </c>
      <c r="G15" s="475">
        <v>0</v>
      </c>
      <c r="H15" s="475">
        <v>0</v>
      </c>
      <c r="I15" s="479">
        <v>2</v>
      </c>
      <c r="J15" s="475">
        <v>1</v>
      </c>
      <c r="K15" s="475">
        <v>3</v>
      </c>
      <c r="L15" s="475">
        <v>0</v>
      </c>
      <c r="M15" s="479">
        <v>4</v>
      </c>
      <c r="N15" s="476">
        <v>6</v>
      </c>
      <c r="O15" s="477"/>
      <c r="P15" s="478">
        <v>6</v>
      </c>
      <c r="Q15" s="234"/>
    </row>
    <row r="16" spans="2:19" ht="30" customHeight="1" x14ac:dyDescent="0.25">
      <c r="B16" s="241" t="s">
        <v>167</v>
      </c>
      <c r="C16" s="1159" t="s">
        <v>412</v>
      </c>
      <c r="D16" s="910"/>
      <c r="E16" s="910"/>
      <c r="F16" s="475">
        <v>20</v>
      </c>
      <c r="G16" s="475">
        <v>1</v>
      </c>
      <c r="H16" s="475">
        <v>0</v>
      </c>
      <c r="I16" s="479">
        <v>21</v>
      </c>
      <c r="J16" s="749">
        <v>12</v>
      </c>
      <c r="K16" s="475">
        <v>9</v>
      </c>
      <c r="L16" s="475">
        <v>22</v>
      </c>
      <c r="M16" s="479">
        <v>43</v>
      </c>
      <c r="N16" s="476">
        <v>64</v>
      </c>
      <c r="O16" s="477"/>
      <c r="P16" s="478">
        <v>45</v>
      </c>
      <c r="Q16" s="234"/>
    </row>
    <row r="17" spans="2:17" ht="24" customHeight="1" thickBot="1" x14ac:dyDescent="0.3">
      <c r="B17" s="1170" t="s">
        <v>168</v>
      </c>
      <c r="C17" s="1171"/>
      <c r="D17" s="1171"/>
      <c r="E17" s="1171"/>
      <c r="F17" s="480">
        <v>23</v>
      </c>
      <c r="G17" s="480">
        <v>1</v>
      </c>
      <c r="H17" s="480">
        <v>0</v>
      </c>
      <c r="I17" s="481">
        <v>24</v>
      </c>
      <c r="J17" s="746">
        <v>15</v>
      </c>
      <c r="K17" s="747">
        <v>9</v>
      </c>
      <c r="L17" s="747">
        <v>23</v>
      </c>
      <c r="M17" s="748">
        <v>47</v>
      </c>
      <c r="N17" s="482">
        <v>71</v>
      </c>
      <c r="O17" s="483"/>
      <c r="P17" s="484">
        <v>55</v>
      </c>
      <c r="Q17" s="234"/>
    </row>
    <row r="18" spans="2:17" s="1" customFormat="1" ht="15.75" thickTop="1" x14ac:dyDescent="0.25">
      <c r="B18" s="1154" t="s">
        <v>345</v>
      </c>
      <c r="C18" s="1154"/>
      <c r="D18" s="1154"/>
      <c r="E18" s="1154"/>
      <c r="F18" s="1154"/>
      <c r="G18" s="1154"/>
      <c r="H18" s="1154"/>
      <c r="I18" s="1154"/>
      <c r="J18" s="1154"/>
      <c r="K18" s="1154"/>
      <c r="L18" s="1154"/>
      <c r="M18" s="1154"/>
      <c r="N18" s="1154"/>
      <c r="O18"/>
      <c r="P18"/>
      <c r="Q18" s="65"/>
    </row>
    <row r="19" spans="2:17" s="1" customFormat="1" x14ac:dyDescent="0.25">
      <c r="B19" s="64"/>
    </row>
    <row r="20" spans="2:17" hidden="1" x14ac:dyDescent="0.25"/>
    <row r="21" spans="2:17" hidden="1" x14ac:dyDescent="0.25"/>
    <row r="22" spans="2:17" hidden="1" x14ac:dyDescent="0.25"/>
    <row r="23" spans="2:17" hidden="1" x14ac:dyDescent="0.25"/>
    <row r="24" spans="2:17" hidden="1" x14ac:dyDescent="0.25"/>
    <row r="25" spans="2:17" hidden="1" x14ac:dyDescent="0.25"/>
    <row r="26" spans="2:17" hidden="1" x14ac:dyDescent="0.25"/>
    <row r="27" spans="2:17" hidden="1" x14ac:dyDescent="0.25"/>
    <row r="28" spans="2:17" hidden="1" x14ac:dyDescent="0.25"/>
    <row r="29" spans="2:17" hidden="1" x14ac:dyDescent="0.25"/>
    <row r="30" spans="2:17" hidden="1" x14ac:dyDescent="0.25"/>
    <row r="31" spans="2:17" hidden="1" x14ac:dyDescent="0.25"/>
    <row r="32" spans="2:17" hidden="1" x14ac:dyDescent="0.25"/>
    <row r="33" spans="2:16" hidden="1" x14ac:dyDescent="0.25"/>
    <row r="34" spans="2:16" hidden="1" x14ac:dyDescent="0.25"/>
    <row r="35" spans="2:16" hidden="1" x14ac:dyDescent="0.25"/>
    <row r="36" spans="2:16" x14ac:dyDescent="0.25">
      <c r="B36" s="1"/>
      <c r="C36" s="1"/>
      <c r="D36" s="1"/>
      <c r="E36" s="1"/>
      <c r="F36" s="1"/>
      <c r="G36" s="1"/>
      <c r="H36" s="1"/>
      <c r="I36" s="1"/>
      <c r="J36" s="1"/>
      <c r="K36" s="1"/>
      <c r="L36" s="1"/>
      <c r="M36" s="1"/>
      <c r="N36" s="1"/>
      <c r="P36" s="1"/>
    </row>
  </sheetData>
  <mergeCells count="18">
    <mergeCell ref="B3:P4"/>
    <mergeCell ref="C16:E16"/>
    <mergeCell ref="B17:E17"/>
    <mergeCell ref="B18:N18"/>
    <mergeCell ref="P6:P7"/>
    <mergeCell ref="C8:E8"/>
    <mergeCell ref="C9:E9"/>
    <mergeCell ref="C10:E10"/>
    <mergeCell ref="C11:E11"/>
    <mergeCell ref="F6:I6"/>
    <mergeCell ref="J6:M6"/>
    <mergeCell ref="N6:N7"/>
    <mergeCell ref="C12:E12"/>
    <mergeCell ref="C13:E13"/>
    <mergeCell ref="C14:E14"/>
    <mergeCell ref="C15:E15"/>
    <mergeCell ref="B6:E6"/>
    <mergeCell ref="B7:E7"/>
  </mergeCells>
  <conditionalFormatting sqref="T3:XFD3">
    <cfRule type="cellIs" dxfId="34" priority="1" operator="equal">
      <formula>0</formula>
    </cfRule>
  </conditionalFormatting>
  <pageMargins left="0.7" right="0.7" top="0.75" bottom="0.75" header="0.3" footer="0.3"/>
  <pageSetup paperSize="9" scale="6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4"/>
  <sheetViews>
    <sheetView showGridLines="0" workbookViewId="0">
      <selection activeCell="A15" sqref="A15"/>
    </sheetView>
  </sheetViews>
  <sheetFormatPr defaultColWidth="0" defaultRowHeight="15"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31"/>
      <c r="J2" s="31"/>
    </row>
    <row r="3" spans="2:21" s="2" customFormat="1" ht="15" customHeight="1" x14ac:dyDescent="0.2">
      <c r="B3" s="885" t="s">
        <v>547</v>
      </c>
      <c r="C3" s="885"/>
      <c r="D3" s="885"/>
      <c r="E3" s="885"/>
      <c r="F3" s="885"/>
      <c r="G3" s="885"/>
      <c r="H3" s="885"/>
      <c r="I3" s="885"/>
      <c r="J3" s="885"/>
      <c r="K3" s="6"/>
      <c r="L3" s="6"/>
      <c r="M3" s="6"/>
      <c r="N3" s="6"/>
      <c r="O3" s="6"/>
      <c r="P3" s="6"/>
      <c r="Q3" s="6"/>
      <c r="R3" s="6"/>
      <c r="S3" s="6"/>
      <c r="T3" s="6"/>
      <c r="U3" s="6"/>
    </row>
    <row r="4" spans="2:21" s="1" customFormat="1" ht="15.75" customHeight="1" x14ac:dyDescent="0.25">
      <c r="B4" s="885"/>
      <c r="C4" s="885"/>
      <c r="D4" s="885"/>
      <c r="E4" s="885"/>
      <c r="F4" s="885"/>
      <c r="G4" s="885"/>
      <c r="H4" s="885"/>
      <c r="I4" s="885"/>
      <c r="J4" s="885"/>
    </row>
    <row r="5" spans="2:21" s="1" customFormat="1" ht="9.75" customHeight="1" x14ac:dyDescent="0.25">
      <c r="B5" s="190"/>
      <c r="C5" s="190"/>
      <c r="D5" s="190"/>
      <c r="E5" s="190"/>
      <c r="F5" s="190"/>
      <c r="G5" s="190"/>
      <c r="H5" s="190"/>
      <c r="I5" s="245"/>
      <c r="J5" s="245"/>
    </row>
    <row r="6" spans="2:21" ht="29.25" customHeight="1" x14ac:dyDescent="0.25">
      <c r="B6" s="1173" t="s">
        <v>602</v>
      </c>
      <c r="C6" s="1173"/>
      <c r="D6" s="1173"/>
      <c r="E6" s="1173"/>
      <c r="F6" s="1173"/>
      <c r="G6" s="1173"/>
      <c r="H6" s="893"/>
      <c r="I6" s="440"/>
      <c r="J6" s="488">
        <v>2020</v>
      </c>
    </row>
    <row r="7" spans="2:21" ht="17.25" customHeight="1" x14ac:dyDescent="0.25">
      <c r="B7" s="1174" t="s">
        <v>601</v>
      </c>
      <c r="C7" s="1174"/>
      <c r="D7" s="1174"/>
      <c r="E7" s="1174"/>
      <c r="F7" s="1174"/>
      <c r="G7" s="1174"/>
      <c r="H7" s="1175"/>
      <c r="I7" s="438"/>
      <c r="J7" s="489" t="s">
        <v>559</v>
      </c>
    </row>
    <row r="8" spans="2:21" ht="18" customHeight="1" x14ac:dyDescent="0.25">
      <c r="B8" s="1176"/>
      <c r="C8" s="1176"/>
      <c r="D8" s="1176"/>
      <c r="E8" s="439" t="s">
        <v>39</v>
      </c>
      <c r="F8" s="439" t="s">
        <v>40</v>
      </c>
      <c r="G8" s="439" t="s">
        <v>41</v>
      </c>
      <c r="H8" s="313" t="s">
        <v>0</v>
      </c>
      <c r="I8" s="438"/>
      <c r="J8" s="314" t="s">
        <v>0</v>
      </c>
    </row>
    <row r="9" spans="2:21" ht="20.25" customHeight="1" x14ac:dyDescent="0.25">
      <c r="B9" s="910" t="s">
        <v>169</v>
      </c>
      <c r="C9" s="910"/>
      <c r="D9" s="910"/>
      <c r="E9" s="494">
        <v>12</v>
      </c>
      <c r="F9" s="494">
        <v>29</v>
      </c>
      <c r="G9" s="494">
        <v>43</v>
      </c>
      <c r="H9" s="493">
        <v>84</v>
      </c>
      <c r="I9" s="491"/>
      <c r="J9" s="490">
        <v>71</v>
      </c>
    </row>
    <row r="10" spans="2:21" ht="20.25" customHeight="1" x14ac:dyDescent="0.25">
      <c r="B10" s="910" t="s">
        <v>356</v>
      </c>
      <c r="C10" s="910"/>
      <c r="D10" s="910"/>
      <c r="E10" s="494">
        <v>0</v>
      </c>
      <c r="F10" s="494">
        <v>6</v>
      </c>
      <c r="G10" s="494">
        <v>3</v>
      </c>
      <c r="H10" s="493">
        <v>9</v>
      </c>
      <c r="I10" s="491"/>
      <c r="J10" s="490">
        <v>15</v>
      </c>
    </row>
    <row r="11" spans="2:21" ht="20.25" customHeight="1" x14ac:dyDescent="0.25">
      <c r="B11" s="910" t="s">
        <v>170</v>
      </c>
      <c r="C11" s="910"/>
      <c r="D11" s="910"/>
      <c r="E11" s="494">
        <v>2</v>
      </c>
      <c r="F11" s="494">
        <v>29</v>
      </c>
      <c r="G11" s="494">
        <v>10</v>
      </c>
      <c r="H11" s="493">
        <v>41</v>
      </c>
      <c r="I11" s="491"/>
      <c r="J11" s="490">
        <v>30</v>
      </c>
    </row>
    <row r="12" spans="2:21" ht="20.25" customHeight="1" x14ac:dyDescent="0.25">
      <c r="B12" s="1172" t="s">
        <v>0</v>
      </c>
      <c r="C12" s="1172"/>
      <c r="D12" s="1172"/>
      <c r="E12" s="441">
        <v>14</v>
      </c>
      <c r="F12" s="441">
        <v>64</v>
      </c>
      <c r="G12" s="441">
        <v>56</v>
      </c>
      <c r="H12" s="493">
        <v>134</v>
      </c>
      <c r="I12" s="492"/>
      <c r="J12" s="490">
        <v>116</v>
      </c>
    </row>
    <row r="13" spans="2:21" s="1" customFormat="1" x14ac:dyDescent="0.25">
      <c r="B13" s="83" t="s">
        <v>328</v>
      </c>
    </row>
    <row r="14" spans="2:21" s="1" customFormat="1" x14ac:dyDescent="0.25">
      <c r="B14" s="83"/>
    </row>
    <row r="15" spans="2:21" s="1" customFormat="1" x14ac:dyDescent="0.25">
      <c r="B15" s="83"/>
    </row>
    <row r="16" spans="2:21" x14ac:dyDescent="0.25">
      <c r="B16" s="1"/>
      <c r="C16" s="1"/>
      <c r="D16" s="1"/>
      <c r="E16" s="1"/>
      <c r="F16" s="1"/>
      <c r="G16" s="1"/>
      <c r="H16" s="1"/>
      <c r="I16" s="7"/>
      <c r="J16" s="7"/>
    </row>
    <row r="17" spans="9:10" hidden="1" x14ac:dyDescent="0.25">
      <c r="I17" s="5"/>
      <c r="J17" s="5"/>
    </row>
    <row r="18" spans="9:10" hidden="1" x14ac:dyDescent="0.25">
      <c r="I18" s="5"/>
      <c r="J18" s="5"/>
    </row>
    <row r="19" spans="9:10" hidden="1" x14ac:dyDescent="0.25">
      <c r="I19" s="5"/>
      <c r="J19" s="5"/>
    </row>
    <row r="20" spans="9:10" hidden="1" x14ac:dyDescent="0.25">
      <c r="I20" s="5"/>
      <c r="J20" s="5"/>
    </row>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row r="33" hidden="1" x14ac:dyDescent="0.25"/>
    <row r="34" hidden="1" x14ac:dyDescent="0.25"/>
  </sheetData>
  <mergeCells count="8">
    <mergeCell ref="B10:D10"/>
    <mergeCell ref="B11:D11"/>
    <mergeCell ref="B12:D12"/>
    <mergeCell ref="B3:J4"/>
    <mergeCell ref="B6:H6"/>
    <mergeCell ref="B7:H7"/>
    <mergeCell ref="B8:D8"/>
    <mergeCell ref="B9:D9"/>
  </mergeCells>
  <conditionalFormatting sqref="V3:XFD3">
    <cfRule type="cellIs" dxfId="33" priority="1" operator="equal">
      <formula>0</formula>
    </cfRule>
  </conditionalFormatting>
  <pageMargins left="0.7" right="0.7" top="0.75" bottom="0.75" header="0.3" footer="0.3"/>
  <pageSetup paperSize="9" scale="72" orientation="portrait" r:id="rId1"/>
  <ignoredErrors>
    <ignoredError sqref="J7"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50"/>
  <sheetViews>
    <sheetView showGridLines="0" workbookViewId="0">
      <selection activeCell="Q10" sqref="Q10"/>
    </sheetView>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x14ac:dyDescent="0.25"/>
    <row r="2" spans="1:21" s="1" customFormat="1" x14ac:dyDescent="0.25"/>
    <row r="3" spans="1:21" s="2" customFormat="1" ht="15" customHeight="1" x14ac:dyDescent="0.2">
      <c r="B3" s="885" t="s">
        <v>491</v>
      </c>
      <c r="C3" s="885"/>
      <c r="D3" s="885"/>
      <c r="E3" s="885"/>
      <c r="F3" s="885"/>
      <c r="G3" s="885"/>
      <c r="H3" s="885"/>
      <c r="I3" s="885"/>
      <c r="J3" s="885"/>
      <c r="K3" s="885"/>
      <c r="L3" s="885"/>
      <c r="M3" s="885"/>
      <c r="N3" s="885"/>
      <c r="O3" s="885"/>
      <c r="P3" s="885"/>
      <c r="Q3" s="6"/>
      <c r="R3" s="6"/>
      <c r="S3" s="6"/>
      <c r="T3" s="6"/>
      <c r="U3" s="6"/>
    </row>
    <row r="4" spans="1:21" s="1" customFormat="1" ht="24" customHeight="1" x14ac:dyDescent="0.25">
      <c r="B4" s="885"/>
      <c r="C4" s="885"/>
      <c r="D4" s="885"/>
      <c r="E4" s="885"/>
      <c r="F4" s="885"/>
      <c r="G4" s="885"/>
      <c r="H4" s="885"/>
      <c r="I4" s="885"/>
      <c r="J4" s="885"/>
      <c r="K4" s="885"/>
      <c r="L4" s="885"/>
      <c r="M4" s="885"/>
      <c r="N4" s="885"/>
      <c r="O4" s="885"/>
      <c r="P4" s="885"/>
    </row>
    <row r="5" spans="1:21" s="1" customFormat="1" ht="24" customHeight="1" x14ac:dyDescent="0.25">
      <c r="B5" s="885"/>
      <c r="C5" s="885"/>
      <c r="D5" s="885"/>
      <c r="E5" s="885"/>
      <c r="F5" s="885"/>
      <c r="G5" s="885"/>
      <c r="H5" s="885"/>
      <c r="I5" s="885"/>
      <c r="J5" s="885"/>
      <c r="K5" s="885"/>
      <c r="L5" s="885"/>
      <c r="M5" s="885"/>
      <c r="N5" s="885"/>
      <c r="O5" s="885"/>
      <c r="P5" s="885"/>
      <c r="Q5" s="1" t="s">
        <v>401</v>
      </c>
    </row>
    <row r="6" spans="1:21" s="1" customFormat="1" ht="24" customHeight="1" x14ac:dyDescent="0.25">
      <c r="B6" s="244"/>
      <c r="C6" s="244"/>
      <c r="D6" s="244"/>
      <c r="E6" s="244"/>
      <c r="F6" s="244"/>
      <c r="G6" s="244"/>
      <c r="H6" s="244"/>
      <c r="I6" s="244"/>
      <c r="J6" s="244"/>
      <c r="K6" s="244"/>
      <c r="L6" s="244"/>
      <c r="M6" s="244"/>
      <c r="N6" s="244"/>
      <c r="O6" s="245"/>
      <c r="P6" s="245"/>
      <c r="Q6" s="1" t="s">
        <v>401</v>
      </c>
    </row>
    <row r="7" spans="1:21" s="48" customFormat="1" ht="24" customHeight="1" x14ac:dyDescent="0.25">
      <c r="A7" s="1"/>
      <c r="B7" s="1182" t="s">
        <v>604</v>
      </c>
      <c r="C7" s="1183"/>
      <c r="D7" s="1183"/>
      <c r="E7" s="1183"/>
      <c r="F7" s="1183"/>
      <c r="G7" s="1183"/>
      <c r="H7" s="1183"/>
      <c r="I7" s="1183"/>
      <c r="J7" s="1183"/>
      <c r="K7" s="1183"/>
      <c r="L7" s="1183"/>
      <c r="M7" s="1183"/>
      <c r="N7" s="1183"/>
      <c r="O7" s="767">
        <v>35</v>
      </c>
      <c r="P7" s="592">
        <v>2020</v>
      </c>
      <c r="Q7" s="1"/>
    </row>
    <row r="8" spans="1:21" s="48" customFormat="1" ht="24" customHeight="1" x14ac:dyDescent="0.25">
      <c r="A8" s="1"/>
      <c r="B8" s="1175" t="s">
        <v>603</v>
      </c>
      <c r="C8" s="1184"/>
      <c r="D8" s="1184"/>
      <c r="E8" s="1184"/>
      <c r="F8" s="1184"/>
      <c r="G8" s="1184"/>
      <c r="H8" s="1184"/>
      <c r="I8" s="1184"/>
      <c r="J8" s="1184"/>
      <c r="K8" s="1184"/>
      <c r="L8" s="1185"/>
      <c r="M8" s="1185"/>
      <c r="N8" s="1184"/>
      <c r="O8" s="768"/>
      <c r="P8" s="689" t="s">
        <v>559</v>
      </c>
      <c r="Q8" s="1"/>
    </row>
    <row r="9" spans="1:21" s="48" customFormat="1" ht="21.75" customHeight="1" x14ac:dyDescent="0.25">
      <c r="A9" s="1"/>
      <c r="B9" s="1187" t="s">
        <v>490</v>
      </c>
      <c r="C9" s="1188"/>
      <c r="D9" s="1188"/>
      <c r="E9" s="1177"/>
      <c r="F9" s="1191" t="s">
        <v>39</v>
      </c>
      <c r="G9" s="1192"/>
      <c r="H9" s="1191" t="s">
        <v>40</v>
      </c>
      <c r="I9" s="1192"/>
      <c r="J9" s="1191" t="s">
        <v>41</v>
      </c>
      <c r="K9" s="1193"/>
      <c r="L9" s="1194" t="s">
        <v>171</v>
      </c>
      <c r="M9" s="1195"/>
      <c r="N9" s="1196" t="s">
        <v>0</v>
      </c>
      <c r="O9" s="768"/>
      <c r="P9" s="1177" t="s">
        <v>0</v>
      </c>
      <c r="Q9" s="1"/>
    </row>
    <row r="10" spans="1:21" s="48" customFormat="1" ht="20.25" customHeight="1" x14ac:dyDescent="0.25">
      <c r="A10" s="1"/>
      <c r="B10" s="1187"/>
      <c r="C10" s="1188"/>
      <c r="D10" s="1188"/>
      <c r="E10" s="1177"/>
      <c r="F10" s="1179" t="s">
        <v>431</v>
      </c>
      <c r="G10" s="1199"/>
      <c r="H10" s="1179" t="s">
        <v>431</v>
      </c>
      <c r="I10" s="1199"/>
      <c r="J10" s="1179" t="s">
        <v>431</v>
      </c>
      <c r="K10" s="1180"/>
      <c r="L10" s="1181" t="s">
        <v>431</v>
      </c>
      <c r="M10" s="1180"/>
      <c r="N10" s="1197"/>
      <c r="O10" s="768"/>
      <c r="P10" s="1177"/>
      <c r="Q10" s="1"/>
    </row>
    <row r="11" spans="1:21" s="48" customFormat="1" ht="21.75" customHeight="1" x14ac:dyDescent="0.25">
      <c r="A11" s="1"/>
      <c r="B11" s="1189"/>
      <c r="C11" s="1190"/>
      <c r="D11" s="1190"/>
      <c r="E11" s="1178"/>
      <c r="F11" s="507" t="s">
        <v>172</v>
      </c>
      <c r="G11" s="508" t="s">
        <v>173</v>
      </c>
      <c r="H11" s="507" t="s">
        <v>172</v>
      </c>
      <c r="I11" s="508" t="s">
        <v>173</v>
      </c>
      <c r="J11" s="507" t="s">
        <v>172</v>
      </c>
      <c r="K11" s="509" t="s">
        <v>173</v>
      </c>
      <c r="L11" s="467" t="s">
        <v>172</v>
      </c>
      <c r="M11" s="509" t="s">
        <v>173</v>
      </c>
      <c r="N11" s="1198"/>
      <c r="O11" s="768"/>
      <c r="P11" s="1178"/>
      <c r="Q11" s="1"/>
    </row>
    <row r="12" spans="1:21" s="48" customFormat="1" ht="24" customHeight="1" x14ac:dyDescent="0.25">
      <c r="A12" s="1"/>
      <c r="B12" s="910" t="s">
        <v>174</v>
      </c>
      <c r="C12" s="910"/>
      <c r="D12" s="910"/>
      <c r="E12" s="910"/>
      <c r="F12" s="503">
        <v>2</v>
      </c>
      <c r="G12" s="503">
        <v>3</v>
      </c>
      <c r="H12" s="503">
        <v>19</v>
      </c>
      <c r="I12" s="504">
        <v>5</v>
      </c>
      <c r="J12" s="503">
        <v>13</v>
      </c>
      <c r="K12" s="505">
        <v>13</v>
      </c>
      <c r="L12" s="750">
        <v>34</v>
      </c>
      <c r="M12" s="770">
        <v>21</v>
      </c>
      <c r="N12" s="771">
        <v>55</v>
      </c>
      <c r="O12" s="768"/>
      <c r="P12" s="499">
        <v>29</v>
      </c>
      <c r="Q12" s="1"/>
    </row>
    <row r="13" spans="1:21" s="48" customFormat="1" ht="24" customHeight="1" x14ac:dyDescent="0.25">
      <c r="A13" s="1"/>
      <c r="B13" s="910" t="s">
        <v>413</v>
      </c>
      <c r="C13" s="910"/>
      <c r="D13" s="910"/>
      <c r="E13" s="910"/>
      <c r="F13" s="503">
        <v>7</v>
      </c>
      <c r="G13" s="503">
        <v>1</v>
      </c>
      <c r="H13" s="503">
        <v>27</v>
      </c>
      <c r="I13" s="504">
        <v>5</v>
      </c>
      <c r="J13" s="503">
        <v>32</v>
      </c>
      <c r="K13" s="505">
        <v>6</v>
      </c>
      <c r="L13" s="751">
        <v>66</v>
      </c>
      <c r="M13" s="505">
        <v>12</v>
      </c>
      <c r="N13" s="772">
        <v>78</v>
      </c>
      <c r="O13" s="768"/>
      <c r="P13" s="499">
        <v>80</v>
      </c>
      <c r="Q13" s="1" t="s">
        <v>401</v>
      </c>
    </row>
    <row r="14" spans="1:21" s="48" customFormat="1" ht="24" customHeight="1" x14ac:dyDescent="0.25">
      <c r="A14" s="1"/>
      <c r="B14" s="910" t="s">
        <v>388</v>
      </c>
      <c r="C14" s="910"/>
      <c r="D14" s="910"/>
      <c r="E14" s="910"/>
      <c r="F14" s="255">
        <v>1</v>
      </c>
      <c r="G14" s="255">
        <v>2</v>
      </c>
      <c r="H14" s="255">
        <v>17</v>
      </c>
      <c r="I14" s="494">
        <v>0</v>
      </c>
      <c r="J14" s="255">
        <v>11</v>
      </c>
      <c r="K14" s="506">
        <v>2</v>
      </c>
      <c r="L14" s="752">
        <v>29</v>
      </c>
      <c r="M14" s="189">
        <v>4</v>
      </c>
      <c r="N14" s="772">
        <v>33</v>
      </c>
      <c r="O14" s="768"/>
      <c r="P14" s="499">
        <v>21</v>
      </c>
      <c r="Q14" s="1"/>
    </row>
    <row r="15" spans="1:21" s="48" customFormat="1" ht="24" customHeight="1" x14ac:dyDescent="0.25">
      <c r="A15" s="1"/>
      <c r="B15" s="910" t="s">
        <v>389</v>
      </c>
      <c r="C15" s="910"/>
      <c r="D15" s="910"/>
      <c r="E15" s="910"/>
      <c r="F15" s="255">
        <v>0</v>
      </c>
      <c r="G15" s="255">
        <v>0</v>
      </c>
      <c r="H15" s="255">
        <v>6</v>
      </c>
      <c r="I15" s="494">
        <v>3</v>
      </c>
      <c r="J15" s="255">
        <v>0</v>
      </c>
      <c r="K15" s="506">
        <v>0</v>
      </c>
      <c r="L15" s="752">
        <v>6</v>
      </c>
      <c r="M15" s="189">
        <v>3</v>
      </c>
      <c r="N15" s="772">
        <v>9</v>
      </c>
      <c r="O15" s="768"/>
      <c r="P15" s="499">
        <v>7</v>
      </c>
      <c r="Q15" s="1"/>
    </row>
    <row r="16" spans="1:21" s="48" customFormat="1" ht="24" customHeight="1" x14ac:dyDescent="0.25">
      <c r="A16" s="1"/>
      <c r="B16" s="1186" t="s">
        <v>357</v>
      </c>
      <c r="C16" s="1186"/>
      <c r="D16" s="1186"/>
      <c r="E16" s="1186"/>
      <c r="F16" s="255">
        <v>0</v>
      </c>
      <c r="G16" s="255">
        <v>3</v>
      </c>
      <c r="H16" s="255">
        <v>2</v>
      </c>
      <c r="I16" s="494">
        <v>2</v>
      </c>
      <c r="J16" s="255">
        <v>0</v>
      </c>
      <c r="K16" s="506">
        <v>2</v>
      </c>
      <c r="L16" s="752">
        <v>2</v>
      </c>
      <c r="M16" s="189">
        <v>7</v>
      </c>
      <c r="N16" s="772">
        <v>9</v>
      </c>
      <c r="O16" s="768"/>
      <c r="P16" s="499">
        <v>12</v>
      </c>
      <c r="Q16" s="1"/>
    </row>
    <row r="17" spans="1:20" s="48" customFormat="1" ht="24" customHeight="1" x14ac:dyDescent="0.25">
      <c r="A17" s="1"/>
      <c r="B17" s="1172" t="s">
        <v>0</v>
      </c>
      <c r="C17" s="1172"/>
      <c r="D17" s="1172"/>
      <c r="E17" s="1172"/>
      <c r="F17" s="500">
        <v>10</v>
      </c>
      <c r="G17" s="500">
        <v>9</v>
      </c>
      <c r="H17" s="500">
        <v>71</v>
      </c>
      <c r="I17" s="500">
        <v>15</v>
      </c>
      <c r="J17" s="500">
        <v>56</v>
      </c>
      <c r="K17" s="501">
        <v>23</v>
      </c>
      <c r="L17" s="502">
        <v>137</v>
      </c>
      <c r="M17" s="501">
        <v>47</v>
      </c>
      <c r="N17" s="773">
        <v>184</v>
      </c>
      <c r="O17" s="769"/>
      <c r="P17" s="766">
        <v>149</v>
      </c>
      <c r="Q17" s="1"/>
    </row>
    <row r="18" spans="1:20" s="1" customFormat="1" ht="15" customHeight="1" x14ac:dyDescent="0.25">
      <c r="B18" s="928" t="s">
        <v>328</v>
      </c>
      <c r="C18" s="928"/>
      <c r="D18" s="928"/>
      <c r="E18" s="928"/>
      <c r="F18" s="928"/>
      <c r="G18" s="928"/>
      <c r="H18" s="928"/>
      <c r="I18" s="928"/>
      <c r="J18" s="928"/>
      <c r="K18" s="928"/>
      <c r="L18" s="928"/>
      <c r="M18" s="928"/>
      <c r="N18" s="928"/>
      <c r="O18" s="7"/>
      <c r="Q18" s="27"/>
      <c r="R18" s="27"/>
      <c r="S18" s="27"/>
      <c r="T18" s="27"/>
    </row>
    <row r="19" spans="1:20" s="1" customFormat="1" ht="15" customHeight="1" x14ac:dyDescent="0.25">
      <c r="Q19" s="27"/>
      <c r="R19" s="27"/>
      <c r="S19" s="27"/>
      <c r="T19" s="27"/>
    </row>
    <row r="20" spans="1:20" s="1" customFormat="1" ht="15" customHeight="1" x14ac:dyDescent="0.25">
      <c r="Q20" s="27"/>
      <c r="R20" s="27"/>
      <c r="S20" s="27"/>
      <c r="T20" s="27"/>
    </row>
    <row r="21" spans="1:20" s="1" customFormat="1" ht="15" customHeight="1" x14ac:dyDescent="0.25">
      <c r="A21" s="6"/>
      <c r="B21" s="6"/>
      <c r="C21" s="6"/>
      <c r="D21" s="6"/>
      <c r="E21" s="6"/>
      <c r="F21" s="6"/>
      <c r="G21" s="6"/>
      <c r="H21" s="6"/>
      <c r="I21" s="6"/>
      <c r="J21" s="6"/>
      <c r="K21" s="6"/>
      <c r="L21" s="6"/>
      <c r="M21" s="6"/>
      <c r="N21" s="6"/>
      <c r="O21" s="6"/>
      <c r="P21" s="6"/>
      <c r="Q21" s="27"/>
      <c r="R21" s="27"/>
      <c r="S21" s="27"/>
      <c r="T21" s="27"/>
    </row>
    <row r="22" spans="1:20" s="1" customFormat="1" ht="15" customHeight="1" x14ac:dyDescent="0.25">
      <c r="A22" s="6"/>
      <c r="B22" s="6"/>
      <c r="C22" s="6"/>
      <c r="D22" s="6"/>
      <c r="E22" s="6"/>
      <c r="F22" s="6"/>
      <c r="G22" s="6"/>
      <c r="H22" s="6"/>
      <c r="I22" s="6"/>
      <c r="J22" s="6"/>
      <c r="K22" s="6"/>
      <c r="L22" s="6"/>
      <c r="M22" s="6"/>
      <c r="N22" s="6"/>
      <c r="O22" s="6"/>
      <c r="P22" s="6"/>
      <c r="Q22" s="27"/>
      <c r="R22" s="27"/>
      <c r="S22" s="27"/>
      <c r="T22" s="27"/>
    </row>
    <row r="23" spans="1:20" s="1" customFormat="1" ht="15" customHeight="1" x14ac:dyDescent="0.25">
      <c r="A23" s="6"/>
      <c r="B23" s="6"/>
      <c r="C23" s="6"/>
      <c r="D23" s="6"/>
      <c r="E23" s="6"/>
      <c r="F23" s="6"/>
      <c r="G23" s="6"/>
      <c r="H23" s="6"/>
      <c r="I23" s="6"/>
      <c r="J23" s="6"/>
      <c r="K23" s="6"/>
      <c r="L23" s="6"/>
      <c r="M23" s="6"/>
      <c r="N23" s="6"/>
      <c r="O23" s="6"/>
      <c r="P23" s="6"/>
      <c r="Q23" s="27"/>
      <c r="R23" s="27"/>
      <c r="S23" s="27"/>
      <c r="T23" s="27"/>
    </row>
    <row r="24" spans="1:20" s="1" customFormat="1" ht="15" customHeight="1" x14ac:dyDescent="0.25">
      <c r="A24" s="6"/>
      <c r="Q24" s="27"/>
      <c r="R24" s="27"/>
      <c r="S24" s="27"/>
      <c r="T24" s="27"/>
    </row>
    <row r="25" spans="1:20" s="1" customFormat="1" ht="15" customHeight="1" x14ac:dyDescent="0.25">
      <c r="A25" s="7"/>
      <c r="B25" s="7"/>
      <c r="C25" s="7"/>
      <c r="D25" s="7"/>
      <c r="E25" s="7"/>
      <c r="F25" s="7"/>
      <c r="G25" s="7"/>
      <c r="H25" s="7"/>
      <c r="I25" s="7"/>
      <c r="J25" s="7"/>
      <c r="K25" s="7"/>
      <c r="L25" s="7"/>
      <c r="M25" s="7"/>
      <c r="N25" s="7"/>
      <c r="O25" s="7"/>
      <c r="P25" s="7"/>
    </row>
    <row r="26" spans="1:20" s="48" customFormat="1" ht="15" hidden="1" customHeight="1" x14ac:dyDescent="0.25">
      <c r="A26" s="1"/>
      <c r="B26"/>
      <c r="C26"/>
      <c r="D26"/>
      <c r="E26"/>
      <c r="F26"/>
      <c r="G26"/>
      <c r="H26"/>
      <c r="I26"/>
      <c r="J26"/>
      <c r="K26"/>
      <c r="L26"/>
      <c r="M26"/>
      <c r="N26"/>
      <c r="O26"/>
      <c r="P26" s="5"/>
      <c r="Q26" s="1"/>
    </row>
    <row r="27" spans="1:20" s="48" customFormat="1" ht="15" hidden="1" customHeight="1" x14ac:dyDescent="0.25">
      <c r="A27" s="1"/>
      <c r="B27"/>
      <c r="C27"/>
      <c r="D27"/>
      <c r="E27"/>
      <c r="F27"/>
      <c r="G27"/>
      <c r="H27"/>
      <c r="I27"/>
      <c r="J27"/>
      <c r="K27"/>
      <c r="L27"/>
      <c r="M27"/>
      <c r="N27"/>
      <c r="O27"/>
      <c r="P27" s="5"/>
      <c r="Q27" s="1"/>
    </row>
    <row r="28" spans="1:20" s="48" customFormat="1" ht="15.75" hidden="1" customHeight="1" x14ac:dyDescent="0.25">
      <c r="A28" s="1"/>
      <c r="B28"/>
      <c r="C28"/>
      <c r="D28"/>
      <c r="E28"/>
      <c r="F28"/>
      <c r="G28"/>
      <c r="H28"/>
      <c r="I28"/>
      <c r="J28"/>
      <c r="K28"/>
      <c r="L28"/>
      <c r="M28"/>
      <c r="N28"/>
      <c r="O28"/>
      <c r="P28" s="5"/>
      <c r="Q28" s="1"/>
    </row>
    <row r="29" spans="1:20" s="48" customFormat="1" ht="15.75" hidden="1" customHeight="1" x14ac:dyDescent="0.25">
      <c r="A29" s="1"/>
      <c r="B29"/>
      <c r="C29"/>
      <c r="D29"/>
      <c r="E29"/>
      <c r="F29"/>
      <c r="G29"/>
      <c r="H29"/>
      <c r="I29"/>
      <c r="J29"/>
      <c r="K29"/>
      <c r="L29"/>
      <c r="M29"/>
      <c r="N29"/>
      <c r="O29"/>
      <c r="P29" s="5"/>
      <c r="Q29" s="1"/>
    </row>
    <row r="30" spans="1:20" s="48" customFormat="1" ht="15.75" hidden="1" customHeight="1" x14ac:dyDescent="0.25">
      <c r="A30" s="1"/>
      <c r="B30"/>
      <c r="C30"/>
      <c r="D30"/>
      <c r="E30"/>
      <c r="F30"/>
      <c r="G30"/>
      <c r="H30"/>
      <c r="I30"/>
      <c r="J30"/>
      <c r="K30"/>
      <c r="L30"/>
      <c r="M30"/>
      <c r="N30"/>
      <c r="O30"/>
      <c r="P30"/>
      <c r="Q30" s="1"/>
    </row>
    <row r="31" spans="1:20" s="48" customFormat="1" ht="15.75" hidden="1" customHeight="1" x14ac:dyDescent="0.25">
      <c r="A31" s="1"/>
      <c r="B31"/>
      <c r="C31"/>
      <c r="D31"/>
      <c r="E31"/>
      <c r="F31"/>
      <c r="G31"/>
      <c r="H31"/>
      <c r="I31"/>
      <c r="J31"/>
      <c r="K31"/>
      <c r="L31"/>
      <c r="M31"/>
      <c r="N31"/>
      <c r="O31"/>
      <c r="P31"/>
      <c r="Q31" s="1"/>
    </row>
    <row r="32" spans="1:20" s="48" customFormat="1" ht="15.75" hidden="1" customHeight="1" x14ac:dyDescent="0.25">
      <c r="A32" s="1"/>
      <c r="B32"/>
      <c r="C32"/>
      <c r="D32"/>
      <c r="E32"/>
      <c r="F32"/>
      <c r="G32"/>
      <c r="H32"/>
      <c r="I32"/>
      <c r="J32"/>
      <c r="K32"/>
      <c r="L32"/>
      <c r="M32"/>
      <c r="N32"/>
      <c r="O32"/>
      <c r="P32"/>
      <c r="Q32" s="1"/>
    </row>
    <row r="33" spans="1:17" s="48" customFormat="1" ht="15.75" hidden="1" customHeight="1" x14ac:dyDescent="0.25">
      <c r="A33" s="1"/>
      <c r="B33"/>
      <c r="C33"/>
      <c r="D33"/>
      <c r="E33"/>
      <c r="F33"/>
      <c r="G33"/>
      <c r="H33"/>
      <c r="I33"/>
      <c r="J33"/>
      <c r="K33"/>
      <c r="L33"/>
      <c r="M33"/>
      <c r="N33"/>
      <c r="O33"/>
      <c r="P33"/>
      <c r="Q33" s="1"/>
    </row>
    <row r="34" spans="1:17" s="48" customFormat="1" ht="15.75" hidden="1" customHeight="1" x14ac:dyDescent="0.25">
      <c r="A34" s="1"/>
      <c r="B34"/>
      <c r="C34"/>
      <c r="D34"/>
      <c r="E34"/>
      <c r="F34"/>
      <c r="G34"/>
      <c r="H34"/>
      <c r="I34"/>
      <c r="J34"/>
      <c r="K34"/>
      <c r="L34"/>
      <c r="M34"/>
      <c r="N34"/>
      <c r="O34"/>
      <c r="P34"/>
      <c r="Q34" s="1"/>
    </row>
    <row r="35" spans="1:17" s="48" customFormat="1" ht="15.75" hidden="1" customHeight="1" x14ac:dyDescent="0.25">
      <c r="A35" s="1"/>
      <c r="B35"/>
      <c r="C35"/>
      <c r="D35"/>
      <c r="E35"/>
      <c r="F35"/>
      <c r="G35"/>
      <c r="H35"/>
      <c r="I35"/>
      <c r="J35"/>
      <c r="K35"/>
      <c r="L35"/>
      <c r="M35"/>
      <c r="N35"/>
      <c r="O35"/>
      <c r="P35"/>
      <c r="Q35" s="1"/>
    </row>
    <row r="36" spans="1:17" s="48" customFormat="1" ht="15.75" hidden="1" customHeight="1" x14ac:dyDescent="0.25">
      <c r="A36" s="1"/>
      <c r="B36"/>
      <c r="C36"/>
      <c r="D36"/>
      <c r="E36"/>
      <c r="F36"/>
      <c r="G36"/>
      <c r="H36"/>
      <c r="I36"/>
      <c r="J36"/>
      <c r="K36"/>
      <c r="L36"/>
      <c r="M36"/>
      <c r="N36"/>
      <c r="O36"/>
      <c r="P36"/>
      <c r="Q36" s="1"/>
    </row>
    <row r="37" spans="1:17" s="48" customFormat="1" ht="15.75" hidden="1" customHeight="1" x14ac:dyDescent="0.25">
      <c r="A37" s="1"/>
      <c r="B37"/>
      <c r="C37"/>
      <c r="D37"/>
      <c r="E37"/>
      <c r="F37"/>
      <c r="G37"/>
      <c r="H37"/>
      <c r="I37"/>
      <c r="J37"/>
      <c r="K37"/>
      <c r="L37"/>
      <c r="M37"/>
      <c r="N37"/>
      <c r="O37"/>
      <c r="P37"/>
      <c r="Q37" s="1"/>
    </row>
    <row r="38" spans="1:17" hidden="1" x14ac:dyDescent="0.25"/>
    <row r="39" spans="1:17" s="48" customFormat="1" ht="15.75" hidden="1" customHeight="1" x14ac:dyDescent="0.25">
      <c r="A39" s="1"/>
      <c r="B39"/>
      <c r="C39"/>
      <c r="D39"/>
      <c r="E39"/>
      <c r="F39"/>
      <c r="G39"/>
      <c r="H39"/>
      <c r="I39"/>
      <c r="J39"/>
      <c r="K39"/>
      <c r="L39"/>
      <c r="M39"/>
      <c r="N39"/>
      <c r="O39"/>
      <c r="P39"/>
      <c r="Q39" s="1"/>
    </row>
    <row r="40" spans="1:17" s="48" customFormat="1" ht="15.75" hidden="1" customHeight="1" x14ac:dyDescent="0.25">
      <c r="A40" s="1"/>
      <c r="B40"/>
      <c r="C40"/>
      <c r="D40"/>
      <c r="E40"/>
      <c r="F40"/>
      <c r="G40"/>
      <c r="H40"/>
      <c r="I40"/>
      <c r="J40"/>
      <c r="K40"/>
      <c r="L40"/>
      <c r="M40"/>
      <c r="N40"/>
      <c r="O40"/>
      <c r="P40"/>
      <c r="Q40" s="1"/>
    </row>
    <row r="41" spans="1:17" s="48" customFormat="1" ht="15.75" hidden="1" customHeight="1" x14ac:dyDescent="0.25">
      <c r="A41" s="1"/>
      <c r="B41"/>
      <c r="C41"/>
      <c r="D41"/>
      <c r="E41"/>
      <c r="F41"/>
      <c r="G41"/>
      <c r="H41"/>
      <c r="I41"/>
      <c r="J41"/>
      <c r="K41"/>
      <c r="L41"/>
      <c r="M41"/>
      <c r="N41"/>
      <c r="O41"/>
      <c r="P41"/>
      <c r="Q41" s="1"/>
    </row>
    <row r="42" spans="1:17" s="48" customFormat="1" ht="15.75" hidden="1" customHeight="1" x14ac:dyDescent="0.25">
      <c r="A42" s="1"/>
      <c r="B42"/>
      <c r="C42"/>
      <c r="D42"/>
      <c r="E42"/>
      <c r="F42"/>
      <c r="G42"/>
      <c r="H42"/>
      <c r="I42"/>
      <c r="J42"/>
      <c r="K42"/>
      <c r="L42"/>
      <c r="M42"/>
      <c r="N42"/>
      <c r="O42"/>
      <c r="P42"/>
      <c r="Q42" s="1"/>
    </row>
    <row r="43" spans="1:17" s="48" customFormat="1" ht="15.75" hidden="1" customHeight="1" x14ac:dyDescent="0.25">
      <c r="A43" s="1"/>
      <c r="B43"/>
      <c r="C43"/>
      <c r="D43"/>
      <c r="E43"/>
      <c r="F43"/>
      <c r="G43"/>
      <c r="H43"/>
      <c r="I43"/>
      <c r="J43"/>
      <c r="K43"/>
      <c r="L43"/>
      <c r="M43"/>
      <c r="N43"/>
      <c r="O43"/>
      <c r="P43"/>
      <c r="Q43" s="1"/>
    </row>
    <row r="44" spans="1:17" hidden="1" x14ac:dyDescent="0.25"/>
    <row r="45" spans="1:17" hidden="1" x14ac:dyDescent="0.25"/>
    <row r="46" spans="1:17" hidden="1" x14ac:dyDescent="0.25"/>
    <row r="47" spans="1:17" hidden="1" x14ac:dyDescent="0.25"/>
    <row r="48" spans="1:17" hidden="1" x14ac:dyDescent="0.25"/>
    <row r="49" hidden="1" x14ac:dyDescent="0.25"/>
    <row r="50" hidden="1" x14ac:dyDescent="0.25"/>
  </sheetData>
  <mergeCells count="21">
    <mergeCell ref="B3:P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 ref="P9:P11"/>
    <mergeCell ref="J10:K10"/>
    <mergeCell ref="L10:M10"/>
    <mergeCell ref="B7:N7"/>
    <mergeCell ref="B8:N8"/>
  </mergeCells>
  <conditionalFormatting sqref="V3:XFD3">
    <cfRule type="cellIs" dxfId="32" priority="1" operator="equal">
      <formula>0</formula>
    </cfRule>
  </conditionalFormatting>
  <pageMargins left="0.7" right="0.7" top="0.75" bottom="0.75" header="0.3" footer="0.3"/>
  <pageSetup paperSize="9" orientation="landscape" r:id="rId1"/>
  <ignoredErrors>
    <ignoredError sqref="P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33"/>
  <sheetViews>
    <sheetView showGridLines="0" topLeftCell="A19" zoomScale="80" zoomScaleNormal="80" workbookViewId="0"/>
  </sheetViews>
  <sheetFormatPr defaultColWidth="0" defaultRowHeight="15" zeroHeight="1" x14ac:dyDescent="0.25"/>
  <cols>
    <col min="1" max="1" width="5.85546875" style="1" customWidth="1"/>
    <col min="2" max="2" width="4.5703125" customWidth="1"/>
    <col min="3" max="8" width="7.7109375" customWidth="1"/>
    <col min="9" max="9" width="6" customWidth="1"/>
    <col min="10" max="11" width="7.28515625" customWidth="1"/>
    <col min="12" max="12" width="9.28515625" customWidth="1"/>
    <col min="13" max="13" width="6.85546875" customWidth="1"/>
    <col min="14" max="14" width="10.140625" customWidth="1"/>
    <col min="15" max="15" width="7.140625" customWidth="1"/>
    <col min="16" max="16" width="9.7109375" customWidth="1"/>
    <col min="17" max="17" width="7" customWidth="1"/>
    <col min="18" max="18" width="9.85546875" customWidth="1"/>
    <col min="19" max="19" width="7.28515625" customWidth="1"/>
    <col min="20" max="20" width="9.85546875" customWidth="1"/>
    <col min="21" max="21" width="7.5703125" customWidth="1"/>
    <col min="22" max="22" width="11.42578125" customWidth="1"/>
    <col min="23" max="23" width="5" customWidth="1"/>
    <col min="24" max="24" width="9.140625" style="1" customWidth="1"/>
    <col min="25" max="45" width="0" hidden="1" customWidth="1"/>
    <col min="46" max="16384" width="9.140625" hidden="1"/>
  </cols>
  <sheetData>
    <row r="1" spans="2:24" s="1" customFormat="1" x14ac:dyDescent="0.25"/>
    <row r="2" spans="2:24" s="1" customFormat="1" x14ac:dyDescent="0.25"/>
    <row r="3" spans="2:24" s="2" customFormat="1" ht="14.25" customHeight="1" x14ac:dyDescent="0.2">
      <c r="B3" s="885" t="s">
        <v>546</v>
      </c>
      <c r="C3" s="885"/>
      <c r="D3" s="885"/>
      <c r="E3" s="885"/>
      <c r="F3" s="885"/>
      <c r="G3" s="885"/>
      <c r="H3" s="885"/>
      <c r="I3" s="885"/>
      <c r="J3" s="885"/>
      <c r="K3" s="885"/>
      <c r="L3" s="885"/>
      <c r="M3" s="885"/>
      <c r="N3" s="885"/>
      <c r="O3" s="885"/>
      <c r="P3" s="885"/>
      <c r="Q3" s="885"/>
      <c r="R3" s="885"/>
      <c r="S3" s="885"/>
      <c r="T3" s="885"/>
      <c r="U3" s="885"/>
      <c r="V3" s="885"/>
      <c r="W3" s="147"/>
    </row>
    <row r="4" spans="2:24" s="1" customFormat="1" ht="12" customHeight="1" x14ac:dyDescent="0.25">
      <c r="B4" s="885"/>
      <c r="C4" s="885"/>
      <c r="D4" s="885"/>
      <c r="E4" s="885"/>
      <c r="F4" s="885"/>
      <c r="G4" s="885"/>
      <c r="H4" s="885"/>
      <c r="I4" s="885"/>
      <c r="J4" s="885"/>
      <c r="K4" s="885"/>
      <c r="L4" s="885"/>
      <c r="M4" s="885"/>
      <c r="N4" s="885"/>
      <c r="O4" s="885"/>
      <c r="P4" s="885"/>
      <c r="Q4" s="885"/>
      <c r="R4" s="885"/>
      <c r="S4" s="885"/>
      <c r="T4" s="885"/>
      <c r="U4" s="885"/>
      <c r="V4" s="885"/>
      <c r="W4" s="147"/>
    </row>
    <row r="5" spans="2:24" s="1" customFormat="1" ht="12.75" customHeight="1" x14ac:dyDescent="0.25">
      <c r="B5" s="190"/>
      <c r="C5" s="190"/>
      <c r="D5" s="190"/>
      <c r="E5" s="190"/>
      <c r="F5" s="190"/>
      <c r="G5" s="190"/>
      <c r="H5" s="190"/>
      <c r="I5" s="190"/>
      <c r="J5" s="190"/>
      <c r="K5" s="190"/>
      <c r="L5" s="190"/>
      <c r="M5" s="190"/>
      <c r="N5" s="190"/>
      <c r="O5" s="190"/>
      <c r="P5" s="190"/>
      <c r="Q5" s="190"/>
      <c r="R5" s="190"/>
      <c r="S5" s="190"/>
      <c r="T5" s="190"/>
      <c r="U5" s="190"/>
      <c r="V5" s="190"/>
      <c r="W5" s="147"/>
    </row>
    <row r="6" spans="2:24" ht="30.75" customHeight="1" x14ac:dyDescent="0.25">
      <c r="B6" s="1204" t="s">
        <v>709</v>
      </c>
      <c r="C6" s="1205"/>
      <c r="D6" s="1205"/>
      <c r="E6" s="1205"/>
      <c r="F6" s="1205"/>
      <c r="G6" s="1205"/>
      <c r="H6" s="1205"/>
      <c r="I6" s="1205"/>
      <c r="J6" s="1205"/>
      <c r="K6" s="1205"/>
      <c r="L6" s="1205"/>
      <c r="M6" s="1205"/>
      <c r="N6" s="1205"/>
      <c r="O6" s="1205"/>
      <c r="P6" s="1205"/>
      <c r="Q6" s="1205"/>
      <c r="R6" s="1205"/>
      <c r="S6" s="1205"/>
      <c r="T6" s="1205"/>
      <c r="U6" s="1205"/>
      <c r="V6" s="1206"/>
      <c r="W6" s="147"/>
    </row>
    <row r="7" spans="2:24" ht="24" customHeight="1" x14ac:dyDescent="0.25">
      <c r="B7" s="1211" t="s">
        <v>533</v>
      </c>
      <c r="C7" s="1212"/>
      <c r="D7" s="1212"/>
      <c r="E7" s="1212"/>
      <c r="F7" s="1212"/>
      <c r="G7" s="1212"/>
      <c r="H7" s="1212"/>
      <c r="I7" s="1212"/>
      <c r="J7" s="1213"/>
      <c r="K7" s="1207" t="s">
        <v>174</v>
      </c>
      <c r="L7" s="1208"/>
      <c r="M7" s="1207" t="s">
        <v>175</v>
      </c>
      <c r="N7" s="1208"/>
      <c r="O7" s="1207" t="s">
        <v>176</v>
      </c>
      <c r="P7" s="1208"/>
      <c r="Q7" s="1207" t="s">
        <v>177</v>
      </c>
      <c r="R7" s="1208"/>
      <c r="S7" s="1207" t="s">
        <v>357</v>
      </c>
      <c r="T7" s="1209"/>
      <c r="U7" s="1210" t="s">
        <v>499</v>
      </c>
      <c r="V7" s="1178"/>
      <c r="W7" s="147"/>
    </row>
    <row r="8" spans="2:24" ht="24" customHeight="1" x14ac:dyDescent="0.25">
      <c r="B8" s="1201"/>
      <c r="C8" s="1202"/>
      <c r="D8" s="1202"/>
      <c r="E8" s="1202"/>
      <c r="F8" s="1202"/>
      <c r="G8" s="1202"/>
      <c r="H8" s="1202"/>
      <c r="I8" s="1202"/>
      <c r="J8" s="1203"/>
      <c r="K8" s="247" t="s">
        <v>497</v>
      </c>
      <c r="L8" s="248" t="s">
        <v>496</v>
      </c>
      <c r="M8" s="247" t="s">
        <v>497</v>
      </c>
      <c r="N8" s="248" t="s">
        <v>496</v>
      </c>
      <c r="O8" s="247" t="s">
        <v>497</v>
      </c>
      <c r="P8" s="248" t="s">
        <v>496</v>
      </c>
      <c r="Q8" s="247" t="s">
        <v>497</v>
      </c>
      <c r="R8" s="248" t="s">
        <v>496</v>
      </c>
      <c r="S8" s="247" t="s">
        <v>497</v>
      </c>
      <c r="T8" s="249" t="s">
        <v>496</v>
      </c>
      <c r="U8" s="253" t="s">
        <v>497</v>
      </c>
      <c r="V8" s="616" t="s">
        <v>496</v>
      </c>
      <c r="W8" s="147"/>
    </row>
    <row r="9" spans="2:24" ht="24" customHeight="1" x14ac:dyDescent="0.25">
      <c r="B9" s="753" t="s">
        <v>59</v>
      </c>
      <c r="C9" s="1200" t="s">
        <v>60</v>
      </c>
      <c r="D9" s="1200"/>
      <c r="E9" s="1200"/>
      <c r="F9" s="1200"/>
      <c r="G9" s="1200"/>
      <c r="H9" s="1200"/>
      <c r="I9" s="1200"/>
      <c r="J9" s="1200"/>
      <c r="K9" s="510">
        <v>3</v>
      </c>
      <c r="L9" s="511">
        <v>3052</v>
      </c>
      <c r="M9" s="510">
        <v>1</v>
      </c>
      <c r="N9" s="511">
        <v>1365</v>
      </c>
      <c r="O9" s="510">
        <v>1</v>
      </c>
      <c r="P9" s="511">
        <v>1216</v>
      </c>
      <c r="Q9" s="510">
        <v>0</v>
      </c>
      <c r="R9" s="511">
        <v>0</v>
      </c>
      <c r="S9" s="510">
        <v>0</v>
      </c>
      <c r="T9" s="511">
        <v>0</v>
      </c>
      <c r="U9" s="757">
        <v>5</v>
      </c>
      <c r="V9" s="755">
        <v>5633</v>
      </c>
      <c r="W9" s="147"/>
    </row>
    <row r="10" spans="2:24" ht="24" customHeight="1" x14ac:dyDescent="0.25">
      <c r="B10" s="753" t="s">
        <v>61</v>
      </c>
      <c r="C10" s="1200" t="s">
        <v>62</v>
      </c>
      <c r="D10" s="1200"/>
      <c r="E10" s="1200"/>
      <c r="F10" s="1200"/>
      <c r="G10" s="1200"/>
      <c r="H10" s="1200"/>
      <c r="I10" s="1200"/>
      <c r="J10" s="1200"/>
      <c r="K10" s="510">
        <v>0</v>
      </c>
      <c r="L10" s="511">
        <v>0</v>
      </c>
      <c r="M10" s="510">
        <v>0</v>
      </c>
      <c r="N10" s="511">
        <v>0</v>
      </c>
      <c r="O10" s="510">
        <v>0</v>
      </c>
      <c r="P10" s="511">
        <v>0</v>
      </c>
      <c r="Q10" s="510">
        <v>0</v>
      </c>
      <c r="R10" s="511">
        <v>0</v>
      </c>
      <c r="S10" s="510">
        <v>0</v>
      </c>
      <c r="T10" s="511">
        <v>0</v>
      </c>
      <c r="U10" s="757">
        <v>0</v>
      </c>
      <c r="V10" s="755">
        <v>0</v>
      </c>
      <c r="W10" s="147"/>
    </row>
    <row r="11" spans="2:24" ht="24" customHeight="1" x14ac:dyDescent="0.25">
      <c r="B11" s="753" t="s">
        <v>43</v>
      </c>
      <c r="C11" s="1200" t="s">
        <v>358</v>
      </c>
      <c r="D11" s="1200"/>
      <c r="E11" s="1200"/>
      <c r="F11" s="1200"/>
      <c r="G11" s="1200"/>
      <c r="H11" s="1200"/>
      <c r="I11" s="1200"/>
      <c r="J11" s="1200"/>
      <c r="K11" s="510">
        <v>21</v>
      </c>
      <c r="L11" s="511">
        <v>41339</v>
      </c>
      <c r="M11" s="510">
        <v>23</v>
      </c>
      <c r="N11" s="511">
        <v>132620</v>
      </c>
      <c r="O11" s="510">
        <v>10</v>
      </c>
      <c r="P11" s="511">
        <v>53195</v>
      </c>
      <c r="Q11" s="510">
        <v>0</v>
      </c>
      <c r="R11" s="511">
        <v>0</v>
      </c>
      <c r="S11" s="510">
        <v>1</v>
      </c>
      <c r="T11" s="511">
        <v>1780</v>
      </c>
      <c r="U11" s="757">
        <v>55</v>
      </c>
      <c r="V11" s="755">
        <v>228934</v>
      </c>
      <c r="W11" s="147"/>
      <c r="X11" s="1" t="s">
        <v>401</v>
      </c>
    </row>
    <row r="12" spans="2:24" ht="24" customHeight="1" x14ac:dyDescent="0.25">
      <c r="B12" s="753" t="s">
        <v>50</v>
      </c>
      <c r="C12" s="1200" t="s">
        <v>414</v>
      </c>
      <c r="D12" s="1200"/>
      <c r="E12" s="1200"/>
      <c r="F12" s="1200"/>
      <c r="G12" s="1200"/>
      <c r="H12" s="1200"/>
      <c r="I12" s="1200"/>
      <c r="J12" s="1200"/>
      <c r="K12" s="510">
        <v>0</v>
      </c>
      <c r="L12" s="511">
        <v>0</v>
      </c>
      <c r="M12" s="510">
        <v>0</v>
      </c>
      <c r="N12" s="511">
        <v>0</v>
      </c>
      <c r="O12" s="510">
        <v>0</v>
      </c>
      <c r="P12" s="511">
        <v>0</v>
      </c>
      <c r="Q12" s="510">
        <v>0</v>
      </c>
      <c r="R12" s="511">
        <v>0</v>
      </c>
      <c r="S12" s="510">
        <v>0</v>
      </c>
      <c r="T12" s="511">
        <v>0</v>
      </c>
      <c r="U12" s="757">
        <v>0</v>
      </c>
      <c r="V12" s="755">
        <v>0</v>
      </c>
      <c r="W12" s="147"/>
    </row>
    <row r="13" spans="2:24" ht="24" customHeight="1" x14ac:dyDescent="0.25">
      <c r="B13" s="753" t="s">
        <v>77</v>
      </c>
      <c r="C13" s="1200" t="s">
        <v>359</v>
      </c>
      <c r="D13" s="1200"/>
      <c r="E13" s="1200"/>
      <c r="F13" s="1200"/>
      <c r="G13" s="1200"/>
      <c r="H13" s="1200"/>
      <c r="I13" s="1200"/>
      <c r="J13" s="1200"/>
      <c r="K13" s="510">
        <v>0</v>
      </c>
      <c r="L13" s="511">
        <v>0</v>
      </c>
      <c r="M13" s="510">
        <v>1</v>
      </c>
      <c r="N13" s="511">
        <v>512</v>
      </c>
      <c r="O13" s="510">
        <v>2</v>
      </c>
      <c r="P13" s="511">
        <v>785</v>
      </c>
      <c r="Q13" s="510">
        <v>0</v>
      </c>
      <c r="R13" s="511">
        <v>0</v>
      </c>
      <c r="S13" s="510">
        <v>0</v>
      </c>
      <c r="T13" s="511">
        <v>0</v>
      </c>
      <c r="U13" s="757">
        <v>3</v>
      </c>
      <c r="V13" s="755">
        <v>1297</v>
      </c>
      <c r="W13" s="147"/>
    </row>
    <row r="14" spans="2:24" ht="24" customHeight="1" x14ac:dyDescent="0.25">
      <c r="B14" s="753" t="s">
        <v>57</v>
      </c>
      <c r="C14" s="1200" t="s">
        <v>78</v>
      </c>
      <c r="D14" s="1200"/>
      <c r="E14" s="1200"/>
      <c r="F14" s="1200"/>
      <c r="G14" s="1200"/>
      <c r="H14" s="1200"/>
      <c r="I14" s="1200"/>
      <c r="J14" s="1200"/>
      <c r="K14" s="510">
        <v>0</v>
      </c>
      <c r="L14" s="511">
        <v>0</v>
      </c>
      <c r="M14" s="510">
        <v>0</v>
      </c>
      <c r="N14" s="511">
        <v>0</v>
      </c>
      <c r="O14" s="510">
        <v>1</v>
      </c>
      <c r="P14" s="511">
        <v>32025</v>
      </c>
      <c r="Q14" s="510">
        <v>0</v>
      </c>
      <c r="R14" s="511">
        <v>0</v>
      </c>
      <c r="S14" s="510">
        <v>0</v>
      </c>
      <c r="T14" s="511">
        <v>0</v>
      </c>
      <c r="U14" s="757">
        <v>1</v>
      </c>
      <c r="V14" s="755">
        <v>32025</v>
      </c>
      <c r="W14" s="147"/>
    </row>
    <row r="15" spans="2:24" ht="24" customHeight="1" x14ac:dyDescent="0.25">
      <c r="B15" s="753" t="s">
        <v>48</v>
      </c>
      <c r="C15" s="1200" t="s">
        <v>493</v>
      </c>
      <c r="D15" s="1200"/>
      <c r="E15" s="1200"/>
      <c r="F15" s="1200"/>
      <c r="G15" s="1200"/>
      <c r="H15" s="1200"/>
      <c r="I15" s="1200"/>
      <c r="J15" s="1200"/>
      <c r="K15" s="510">
        <v>9</v>
      </c>
      <c r="L15" s="511">
        <v>3987</v>
      </c>
      <c r="M15" s="510">
        <v>15</v>
      </c>
      <c r="N15" s="511">
        <v>22748</v>
      </c>
      <c r="O15" s="510">
        <v>4</v>
      </c>
      <c r="P15" s="511">
        <v>19498</v>
      </c>
      <c r="Q15" s="510">
        <v>0</v>
      </c>
      <c r="R15" s="511">
        <v>0</v>
      </c>
      <c r="S15" s="510">
        <v>0</v>
      </c>
      <c r="T15" s="511">
        <v>0</v>
      </c>
      <c r="U15" s="757">
        <v>28</v>
      </c>
      <c r="V15" s="755">
        <v>46233</v>
      </c>
      <c r="W15" s="147"/>
    </row>
    <row r="16" spans="2:24" ht="24" customHeight="1" x14ac:dyDescent="0.25">
      <c r="B16" s="753" t="s">
        <v>45</v>
      </c>
      <c r="C16" s="1200" t="s">
        <v>80</v>
      </c>
      <c r="D16" s="1200"/>
      <c r="E16" s="1200"/>
      <c r="F16" s="1200"/>
      <c r="G16" s="1200"/>
      <c r="H16" s="1200"/>
      <c r="I16" s="1200"/>
      <c r="J16" s="1200"/>
      <c r="K16" s="510">
        <v>7</v>
      </c>
      <c r="L16" s="511">
        <v>1021</v>
      </c>
      <c r="M16" s="510">
        <v>19</v>
      </c>
      <c r="N16" s="511">
        <v>16660</v>
      </c>
      <c r="O16" s="510">
        <v>8</v>
      </c>
      <c r="P16" s="511">
        <v>3270</v>
      </c>
      <c r="Q16" s="510">
        <v>5</v>
      </c>
      <c r="R16" s="511">
        <v>2137</v>
      </c>
      <c r="S16" s="510">
        <v>3</v>
      </c>
      <c r="T16" s="511">
        <v>379</v>
      </c>
      <c r="U16" s="757">
        <v>42</v>
      </c>
      <c r="V16" s="755">
        <v>23467</v>
      </c>
      <c r="W16" s="147"/>
    </row>
    <row r="17" spans="2:23" ht="24" customHeight="1" x14ac:dyDescent="0.25">
      <c r="B17" s="753" t="s">
        <v>53</v>
      </c>
      <c r="C17" s="1200" t="s">
        <v>360</v>
      </c>
      <c r="D17" s="1200"/>
      <c r="E17" s="1200"/>
      <c r="F17" s="1200"/>
      <c r="G17" s="1200"/>
      <c r="H17" s="1200"/>
      <c r="I17" s="1200"/>
      <c r="J17" s="1200"/>
      <c r="K17" s="510">
        <v>0</v>
      </c>
      <c r="L17" s="511">
        <v>0</v>
      </c>
      <c r="M17" s="510">
        <v>0</v>
      </c>
      <c r="N17" s="511">
        <v>0</v>
      </c>
      <c r="O17" s="510">
        <v>1</v>
      </c>
      <c r="P17" s="511">
        <v>20500</v>
      </c>
      <c r="Q17" s="510">
        <v>0</v>
      </c>
      <c r="R17" s="511">
        <v>0</v>
      </c>
      <c r="S17" s="510">
        <v>1</v>
      </c>
      <c r="T17" s="511">
        <v>15259</v>
      </c>
      <c r="U17" s="757">
        <v>2</v>
      </c>
      <c r="V17" s="755">
        <v>35759</v>
      </c>
      <c r="W17" s="147"/>
    </row>
    <row r="18" spans="2:23" ht="24" customHeight="1" x14ac:dyDescent="0.25">
      <c r="B18" s="753" t="s">
        <v>56</v>
      </c>
      <c r="C18" s="1200" t="s">
        <v>82</v>
      </c>
      <c r="D18" s="1200"/>
      <c r="E18" s="1200"/>
      <c r="F18" s="1200"/>
      <c r="G18" s="1200"/>
      <c r="H18" s="1200"/>
      <c r="I18" s="1200"/>
      <c r="J18" s="1200"/>
      <c r="K18" s="510">
        <v>0</v>
      </c>
      <c r="L18" s="511">
        <v>0</v>
      </c>
      <c r="M18" s="510">
        <v>0</v>
      </c>
      <c r="N18" s="511">
        <v>0</v>
      </c>
      <c r="O18" s="510">
        <v>1</v>
      </c>
      <c r="P18" s="511">
        <v>7512</v>
      </c>
      <c r="Q18" s="510">
        <v>0</v>
      </c>
      <c r="R18" s="511">
        <v>0</v>
      </c>
      <c r="S18" s="510">
        <v>0</v>
      </c>
      <c r="T18" s="511">
        <v>0</v>
      </c>
      <c r="U18" s="757">
        <v>1</v>
      </c>
      <c r="V18" s="755">
        <v>7512</v>
      </c>
      <c r="W18" s="147"/>
    </row>
    <row r="19" spans="2:23" ht="24" customHeight="1" x14ac:dyDescent="0.25">
      <c r="B19" s="753" t="s">
        <v>49</v>
      </c>
      <c r="C19" s="1200" t="s">
        <v>83</v>
      </c>
      <c r="D19" s="1200"/>
      <c r="E19" s="1200"/>
      <c r="F19" s="1200"/>
      <c r="G19" s="1200"/>
      <c r="H19" s="1200"/>
      <c r="I19" s="1200"/>
      <c r="J19" s="1200"/>
      <c r="K19" s="510">
        <v>5</v>
      </c>
      <c r="L19" s="511">
        <v>40</v>
      </c>
      <c r="M19" s="510">
        <v>7</v>
      </c>
      <c r="N19" s="511">
        <v>1787</v>
      </c>
      <c r="O19" s="510">
        <v>4</v>
      </c>
      <c r="P19" s="511">
        <v>4923</v>
      </c>
      <c r="Q19" s="510">
        <v>1</v>
      </c>
      <c r="R19" s="511">
        <v>42</v>
      </c>
      <c r="S19" s="510">
        <v>3</v>
      </c>
      <c r="T19" s="511">
        <v>6578</v>
      </c>
      <c r="U19" s="757">
        <v>20</v>
      </c>
      <c r="V19" s="755">
        <v>13370</v>
      </c>
      <c r="W19" s="147"/>
    </row>
    <row r="20" spans="2:23" ht="24" customHeight="1" x14ac:dyDescent="0.25">
      <c r="B20" s="753" t="s">
        <v>84</v>
      </c>
      <c r="C20" s="1200" t="s">
        <v>362</v>
      </c>
      <c r="D20" s="1200"/>
      <c r="E20" s="1200"/>
      <c r="F20" s="1200"/>
      <c r="G20" s="1200"/>
      <c r="H20" s="1200"/>
      <c r="I20" s="1200"/>
      <c r="J20" s="1200"/>
      <c r="K20" s="510">
        <v>0</v>
      </c>
      <c r="L20" s="511">
        <v>0</v>
      </c>
      <c r="M20" s="510">
        <v>0</v>
      </c>
      <c r="N20" s="511">
        <v>0</v>
      </c>
      <c r="O20" s="510">
        <v>0</v>
      </c>
      <c r="P20" s="511">
        <v>0</v>
      </c>
      <c r="Q20" s="510">
        <v>0</v>
      </c>
      <c r="R20" s="511">
        <v>0</v>
      </c>
      <c r="S20" s="510">
        <v>0</v>
      </c>
      <c r="T20" s="511">
        <v>0</v>
      </c>
      <c r="U20" s="757">
        <v>0</v>
      </c>
      <c r="V20" s="755">
        <v>0</v>
      </c>
      <c r="W20" s="147"/>
    </row>
    <row r="21" spans="2:23" ht="24" customHeight="1" x14ac:dyDescent="0.25">
      <c r="B21" s="753" t="s">
        <v>58</v>
      </c>
      <c r="C21" s="1200" t="s">
        <v>86</v>
      </c>
      <c r="D21" s="1200"/>
      <c r="E21" s="1200"/>
      <c r="F21" s="1200"/>
      <c r="G21" s="1200"/>
      <c r="H21" s="1200"/>
      <c r="I21" s="1200"/>
      <c r="J21" s="1200"/>
      <c r="K21" s="510">
        <v>0</v>
      </c>
      <c r="L21" s="511">
        <v>0</v>
      </c>
      <c r="M21" s="510">
        <v>1</v>
      </c>
      <c r="N21" s="511">
        <v>1917</v>
      </c>
      <c r="O21" s="510">
        <v>0</v>
      </c>
      <c r="P21" s="511">
        <v>0</v>
      </c>
      <c r="Q21" s="510">
        <v>0</v>
      </c>
      <c r="R21" s="511">
        <v>0</v>
      </c>
      <c r="S21" s="510">
        <v>0</v>
      </c>
      <c r="T21" s="511">
        <v>0</v>
      </c>
      <c r="U21" s="757">
        <v>1</v>
      </c>
      <c r="V21" s="755">
        <v>1917</v>
      </c>
      <c r="W21" s="147"/>
    </row>
    <row r="22" spans="2:23" ht="24" customHeight="1" x14ac:dyDescent="0.25">
      <c r="B22" s="753" t="s">
        <v>55</v>
      </c>
      <c r="C22" s="1200" t="s">
        <v>87</v>
      </c>
      <c r="D22" s="1200"/>
      <c r="E22" s="1200"/>
      <c r="F22" s="1200"/>
      <c r="G22" s="1200"/>
      <c r="H22" s="1200"/>
      <c r="I22" s="1200"/>
      <c r="J22" s="1200"/>
      <c r="K22" s="510">
        <v>3</v>
      </c>
      <c r="L22" s="511">
        <v>10142</v>
      </c>
      <c r="M22" s="510">
        <v>1</v>
      </c>
      <c r="N22" s="511">
        <v>39268</v>
      </c>
      <c r="O22" s="510">
        <v>0</v>
      </c>
      <c r="P22" s="511">
        <v>0</v>
      </c>
      <c r="Q22" s="510">
        <v>0</v>
      </c>
      <c r="R22" s="511">
        <v>0</v>
      </c>
      <c r="S22" s="510">
        <v>0</v>
      </c>
      <c r="T22" s="511">
        <v>0</v>
      </c>
      <c r="U22" s="757">
        <v>4</v>
      </c>
      <c r="V22" s="755">
        <v>49410</v>
      </c>
      <c r="W22" s="147"/>
    </row>
    <row r="23" spans="2:23" ht="24" customHeight="1" x14ac:dyDescent="0.25">
      <c r="B23" s="753" t="s">
        <v>54</v>
      </c>
      <c r="C23" s="1200" t="s">
        <v>363</v>
      </c>
      <c r="D23" s="1200"/>
      <c r="E23" s="1200"/>
      <c r="F23" s="1200"/>
      <c r="G23" s="1200"/>
      <c r="H23" s="1200"/>
      <c r="I23" s="1200"/>
      <c r="J23" s="1200"/>
      <c r="K23" s="510">
        <v>0</v>
      </c>
      <c r="L23" s="511">
        <v>0</v>
      </c>
      <c r="M23" s="510">
        <v>0</v>
      </c>
      <c r="N23" s="511">
        <v>0</v>
      </c>
      <c r="O23" s="510">
        <v>0</v>
      </c>
      <c r="P23" s="511">
        <v>0</v>
      </c>
      <c r="Q23" s="510">
        <v>2</v>
      </c>
      <c r="R23" s="511">
        <v>61</v>
      </c>
      <c r="S23" s="510">
        <v>0</v>
      </c>
      <c r="T23" s="511">
        <v>0</v>
      </c>
      <c r="U23" s="757">
        <v>2</v>
      </c>
      <c r="V23" s="755">
        <v>61</v>
      </c>
      <c r="W23" s="147"/>
    </row>
    <row r="24" spans="2:23" ht="24" customHeight="1" x14ac:dyDescent="0.25">
      <c r="B24" s="753" t="s">
        <v>51</v>
      </c>
      <c r="C24" s="1200" t="s">
        <v>89</v>
      </c>
      <c r="D24" s="1200"/>
      <c r="E24" s="1200"/>
      <c r="F24" s="1200"/>
      <c r="G24" s="1200"/>
      <c r="H24" s="1200"/>
      <c r="I24" s="1200"/>
      <c r="J24" s="1200"/>
      <c r="K24" s="510">
        <v>1</v>
      </c>
      <c r="L24" s="511">
        <v>6</v>
      </c>
      <c r="M24" s="510">
        <v>5</v>
      </c>
      <c r="N24" s="511">
        <v>14394</v>
      </c>
      <c r="O24" s="510">
        <v>1</v>
      </c>
      <c r="P24" s="511">
        <v>1224</v>
      </c>
      <c r="Q24" s="510">
        <v>0</v>
      </c>
      <c r="R24" s="511">
        <v>0</v>
      </c>
      <c r="S24" s="510">
        <v>0</v>
      </c>
      <c r="T24" s="511">
        <v>0</v>
      </c>
      <c r="U24" s="757">
        <v>7</v>
      </c>
      <c r="V24" s="755">
        <v>15624</v>
      </c>
      <c r="W24" s="147"/>
    </row>
    <row r="25" spans="2:23" ht="24" customHeight="1" x14ac:dyDescent="0.25">
      <c r="B25" s="753" t="s">
        <v>52</v>
      </c>
      <c r="C25" s="1200" t="s">
        <v>90</v>
      </c>
      <c r="D25" s="1200"/>
      <c r="E25" s="1200"/>
      <c r="F25" s="1200"/>
      <c r="G25" s="1200"/>
      <c r="H25" s="1200"/>
      <c r="I25" s="1200"/>
      <c r="J25" s="1200"/>
      <c r="K25" s="510">
        <v>2</v>
      </c>
      <c r="L25" s="511">
        <v>0</v>
      </c>
      <c r="M25" s="510">
        <v>3</v>
      </c>
      <c r="N25" s="511">
        <v>74429</v>
      </c>
      <c r="O25" s="510">
        <v>0</v>
      </c>
      <c r="P25" s="511">
        <v>0</v>
      </c>
      <c r="Q25" s="510">
        <v>0</v>
      </c>
      <c r="R25" s="511">
        <v>0</v>
      </c>
      <c r="S25" s="510">
        <v>0</v>
      </c>
      <c r="T25" s="511">
        <v>0</v>
      </c>
      <c r="U25" s="757">
        <v>5</v>
      </c>
      <c r="V25" s="755">
        <v>74429</v>
      </c>
      <c r="W25" s="147"/>
    </row>
    <row r="26" spans="2:23" ht="24" customHeight="1" x14ac:dyDescent="0.25">
      <c r="B26" s="753" t="s">
        <v>46</v>
      </c>
      <c r="C26" s="1200" t="s">
        <v>498</v>
      </c>
      <c r="D26" s="1200"/>
      <c r="E26" s="1200"/>
      <c r="F26" s="1200"/>
      <c r="G26" s="1200"/>
      <c r="H26" s="1200"/>
      <c r="I26" s="1200"/>
      <c r="J26" s="1200"/>
      <c r="K26" s="510">
        <v>4</v>
      </c>
      <c r="L26" s="511">
        <v>310</v>
      </c>
      <c r="M26" s="510">
        <v>2</v>
      </c>
      <c r="N26" s="511">
        <v>1149</v>
      </c>
      <c r="O26" s="510">
        <v>0</v>
      </c>
      <c r="P26" s="511">
        <v>0</v>
      </c>
      <c r="Q26" s="510">
        <v>0</v>
      </c>
      <c r="R26" s="511">
        <v>0</v>
      </c>
      <c r="S26" s="510">
        <v>1</v>
      </c>
      <c r="T26" s="511">
        <v>0</v>
      </c>
      <c r="U26" s="757">
        <v>7</v>
      </c>
      <c r="V26" s="755">
        <v>1459</v>
      </c>
      <c r="W26" s="147"/>
    </row>
    <row r="27" spans="2:23" ht="24" customHeight="1" x14ac:dyDescent="0.25">
      <c r="B27" s="753" t="s">
        <v>92</v>
      </c>
      <c r="C27" s="1200" t="s">
        <v>402</v>
      </c>
      <c r="D27" s="1200"/>
      <c r="E27" s="1200"/>
      <c r="F27" s="1200"/>
      <c r="G27" s="1200"/>
      <c r="H27" s="1200"/>
      <c r="I27" s="1200"/>
      <c r="J27" s="1200"/>
      <c r="K27" s="510">
        <v>0</v>
      </c>
      <c r="L27" s="511">
        <v>0</v>
      </c>
      <c r="M27" s="510">
        <v>0</v>
      </c>
      <c r="N27" s="511">
        <v>0</v>
      </c>
      <c r="O27" s="510">
        <v>0</v>
      </c>
      <c r="P27" s="511">
        <v>0</v>
      </c>
      <c r="Q27" s="510">
        <v>1</v>
      </c>
      <c r="R27" s="511">
        <v>65</v>
      </c>
      <c r="S27" s="510">
        <v>0</v>
      </c>
      <c r="T27" s="511">
        <v>0</v>
      </c>
      <c r="U27" s="757">
        <v>1</v>
      </c>
      <c r="V27" s="755">
        <v>65</v>
      </c>
      <c r="W27" s="147"/>
    </row>
    <row r="28" spans="2:23" ht="24" customHeight="1" x14ac:dyDescent="0.25">
      <c r="B28" s="753" t="s">
        <v>94</v>
      </c>
      <c r="C28" s="1200" t="s">
        <v>494</v>
      </c>
      <c r="D28" s="1200"/>
      <c r="E28" s="1200"/>
      <c r="F28" s="1200"/>
      <c r="G28" s="1200"/>
      <c r="H28" s="1200"/>
      <c r="I28" s="1200"/>
      <c r="J28" s="1200"/>
      <c r="K28" s="510">
        <v>0</v>
      </c>
      <c r="L28" s="511">
        <v>0</v>
      </c>
      <c r="M28" s="510">
        <v>0</v>
      </c>
      <c r="N28" s="511">
        <v>0</v>
      </c>
      <c r="O28" s="510">
        <v>0</v>
      </c>
      <c r="P28" s="511">
        <v>0</v>
      </c>
      <c r="Q28" s="510">
        <v>0</v>
      </c>
      <c r="R28" s="511">
        <v>0</v>
      </c>
      <c r="S28" s="510">
        <v>0</v>
      </c>
      <c r="T28" s="511">
        <v>0</v>
      </c>
      <c r="U28" s="757">
        <v>0</v>
      </c>
      <c r="V28" s="755">
        <v>0</v>
      </c>
      <c r="W28" s="147"/>
    </row>
    <row r="29" spans="2:23" ht="24" customHeight="1" x14ac:dyDescent="0.25">
      <c r="B29" s="753" t="s">
        <v>95</v>
      </c>
      <c r="C29" s="1200" t="s">
        <v>495</v>
      </c>
      <c r="D29" s="1200"/>
      <c r="E29" s="1200"/>
      <c r="F29" s="1200"/>
      <c r="G29" s="1200"/>
      <c r="H29" s="1200"/>
      <c r="I29" s="1200"/>
      <c r="J29" s="1200"/>
      <c r="K29" s="510">
        <v>0</v>
      </c>
      <c r="L29" s="511">
        <v>0</v>
      </c>
      <c r="M29" s="510">
        <v>0</v>
      </c>
      <c r="N29" s="511">
        <v>0</v>
      </c>
      <c r="O29" s="510">
        <v>0</v>
      </c>
      <c r="P29" s="511">
        <v>0</v>
      </c>
      <c r="Q29" s="510">
        <v>0</v>
      </c>
      <c r="R29" s="511">
        <v>0</v>
      </c>
      <c r="S29" s="510">
        <v>0</v>
      </c>
      <c r="T29" s="511">
        <v>0</v>
      </c>
      <c r="U29" s="757">
        <v>0</v>
      </c>
      <c r="V29" s="755">
        <v>0</v>
      </c>
      <c r="W29" s="147"/>
    </row>
    <row r="30" spans="2:23" ht="24" customHeight="1" x14ac:dyDescent="0.25">
      <c r="B30" s="1201" t="s">
        <v>0</v>
      </c>
      <c r="C30" s="1202"/>
      <c r="D30" s="1202"/>
      <c r="E30" s="1202"/>
      <c r="F30" s="1202"/>
      <c r="G30" s="1202"/>
      <c r="H30" s="1202"/>
      <c r="I30" s="1202"/>
      <c r="J30" s="1203"/>
      <c r="K30" s="758">
        <v>55</v>
      </c>
      <c r="L30" s="754">
        <v>59897</v>
      </c>
      <c r="M30" s="758">
        <v>78</v>
      </c>
      <c r="N30" s="754">
        <v>306849</v>
      </c>
      <c r="O30" s="758">
        <v>33</v>
      </c>
      <c r="P30" s="754">
        <v>144148</v>
      </c>
      <c r="Q30" s="758">
        <v>9</v>
      </c>
      <c r="R30" s="754">
        <v>2305</v>
      </c>
      <c r="S30" s="758">
        <v>9</v>
      </c>
      <c r="T30" s="754">
        <v>23996</v>
      </c>
      <c r="U30" s="759">
        <v>184</v>
      </c>
      <c r="V30" s="756">
        <v>537195</v>
      </c>
      <c r="W30" s="147"/>
    </row>
    <row r="31" spans="2:23" s="1" customFormat="1" ht="15.75" x14ac:dyDescent="0.25">
      <c r="B31" s="154" t="s">
        <v>605</v>
      </c>
      <c r="T31" s="1" t="s">
        <v>401</v>
      </c>
      <c r="W31" s="147"/>
    </row>
    <row r="32" spans="2:23" s="1" customFormat="1" x14ac:dyDescent="0.25">
      <c r="B32" s="129"/>
      <c r="C32" s="129"/>
      <c r="D32" s="129"/>
      <c r="E32" s="129"/>
      <c r="F32" s="129"/>
      <c r="G32" s="129"/>
      <c r="H32" s="129" t="s">
        <v>401</v>
      </c>
      <c r="I32" s="129"/>
      <c r="Q32" s="1" t="s">
        <v>401</v>
      </c>
    </row>
    <row r="33" x14ac:dyDescent="0.25"/>
  </sheetData>
  <mergeCells count="31">
    <mergeCell ref="C24:J24"/>
    <mergeCell ref="U7:V7"/>
    <mergeCell ref="C25:J25"/>
    <mergeCell ref="C14:J14"/>
    <mergeCell ref="C15:J15"/>
    <mergeCell ref="C16:J16"/>
    <mergeCell ref="C17:J17"/>
    <mergeCell ref="C18:J18"/>
    <mergeCell ref="C19:J19"/>
    <mergeCell ref="B7:J8"/>
    <mergeCell ref="B3:V4"/>
    <mergeCell ref="C20:J20"/>
    <mergeCell ref="C21:J21"/>
    <mergeCell ref="C22:J22"/>
    <mergeCell ref="C23:J23"/>
    <mergeCell ref="C9:J9"/>
    <mergeCell ref="C10:J10"/>
    <mergeCell ref="C11:J11"/>
    <mergeCell ref="C12:J12"/>
    <mergeCell ref="C13:J13"/>
    <mergeCell ref="B6:V6"/>
    <mergeCell ref="K7:L7"/>
    <mergeCell ref="M7:N7"/>
    <mergeCell ref="O7:P7"/>
    <mergeCell ref="Q7:R7"/>
    <mergeCell ref="S7:T7"/>
    <mergeCell ref="C26:J26"/>
    <mergeCell ref="C27:J27"/>
    <mergeCell ref="C28:J28"/>
    <mergeCell ref="C29:J29"/>
    <mergeCell ref="B30:J30"/>
  </mergeCells>
  <conditionalFormatting sqref="X3:XFD3">
    <cfRule type="cellIs" dxfId="31" priority="1" operator="equal">
      <formula>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9"/>
  <sheetViews>
    <sheetView showGridLines="0" workbookViewId="0">
      <selection activeCell="A38" sqref="A38:M39"/>
    </sheetView>
  </sheetViews>
  <sheetFormatPr defaultColWidth="0" defaultRowHeight="15" zeroHeight="1" x14ac:dyDescent="0.25"/>
  <cols>
    <col min="1" max="1" width="7.85546875" style="1" customWidth="1"/>
    <col min="2" max="3" width="9.140625" customWidth="1"/>
    <col min="4" max="4" width="6.85546875" customWidth="1"/>
    <col min="5" max="5" width="6" customWidth="1"/>
    <col min="6" max="6" width="10.140625" customWidth="1"/>
    <col min="7" max="9" width="9.140625" customWidth="1"/>
    <col min="10" max="10" width="7.5703125" customWidth="1"/>
    <col min="11" max="11" width="1" customWidth="1"/>
    <col min="12" max="12" width="9.140625"/>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24" customHeight="1" x14ac:dyDescent="0.2">
      <c r="B3" s="885" t="s">
        <v>500</v>
      </c>
      <c r="C3" s="885"/>
      <c r="D3" s="885"/>
      <c r="E3" s="885"/>
      <c r="F3" s="885"/>
      <c r="G3" s="885"/>
      <c r="H3" s="885"/>
      <c r="I3" s="885"/>
      <c r="J3" s="885"/>
      <c r="K3" s="885"/>
      <c r="L3" s="885"/>
      <c r="M3" s="6"/>
      <c r="N3" s="6"/>
      <c r="O3" s="6"/>
      <c r="P3" s="6"/>
      <c r="Q3" s="6"/>
      <c r="R3" s="6"/>
      <c r="S3" s="6"/>
      <c r="T3" s="6"/>
      <c r="U3" s="6"/>
    </row>
    <row r="4" spans="2:21" s="1" customFormat="1" ht="14.25" customHeight="1" x14ac:dyDescent="0.25">
      <c r="B4" s="190"/>
      <c r="C4" s="190"/>
      <c r="D4" s="190"/>
      <c r="E4" s="190"/>
      <c r="F4" s="190"/>
      <c r="G4" s="190"/>
      <c r="H4" s="190"/>
      <c r="I4" s="190"/>
      <c r="J4" s="190"/>
      <c r="K4" s="190"/>
      <c r="L4" s="190"/>
    </row>
    <row r="5" spans="2:21" ht="24" customHeight="1" x14ac:dyDescent="0.25">
      <c r="B5" s="893" t="s">
        <v>711</v>
      </c>
      <c r="C5" s="894"/>
      <c r="D5" s="894"/>
      <c r="E5" s="894"/>
      <c r="F5" s="894"/>
      <c r="G5" s="894"/>
      <c r="H5" s="894"/>
      <c r="I5" s="894"/>
      <c r="J5" s="1220"/>
      <c r="K5" s="516">
        <v>35</v>
      </c>
      <c r="L5" s="358">
        <v>2020</v>
      </c>
    </row>
    <row r="6" spans="2:21" ht="24" customHeight="1" x14ac:dyDescent="0.25">
      <c r="B6" s="1221" t="s">
        <v>606</v>
      </c>
      <c r="C6" s="1222"/>
      <c r="D6" s="1222"/>
      <c r="E6" s="1222"/>
      <c r="F6" s="1222"/>
      <c r="G6" s="1222"/>
      <c r="H6" s="1222"/>
      <c r="I6" s="1222"/>
      <c r="J6" s="254"/>
      <c r="K6" s="517"/>
      <c r="L6" s="513" t="s">
        <v>559</v>
      </c>
    </row>
    <row r="7" spans="2:21" ht="24" customHeight="1" x14ac:dyDescent="0.25">
      <c r="B7" s="1187" t="s">
        <v>30</v>
      </c>
      <c r="C7" s="1188"/>
      <c r="D7" s="1188"/>
      <c r="E7" s="1188"/>
      <c r="F7" s="1218" t="s">
        <v>24</v>
      </c>
      <c r="G7" s="1195"/>
      <c r="H7" s="1219"/>
      <c r="I7" s="1196" t="s">
        <v>0</v>
      </c>
      <c r="J7" s="1215" t="s">
        <v>26</v>
      </c>
      <c r="K7" s="517"/>
      <c r="L7" s="1214" t="s">
        <v>0</v>
      </c>
    </row>
    <row r="8" spans="2:21" ht="24" customHeight="1" x14ac:dyDescent="0.25">
      <c r="B8" s="1187"/>
      <c r="C8" s="1188"/>
      <c r="D8" s="1188"/>
      <c r="E8" s="1188"/>
      <c r="F8" s="1223" t="s">
        <v>710</v>
      </c>
      <c r="G8" s="1172" t="s">
        <v>28</v>
      </c>
      <c r="H8" s="1172" t="s">
        <v>29</v>
      </c>
      <c r="I8" s="1197"/>
      <c r="J8" s="1216"/>
      <c r="K8" s="517"/>
      <c r="L8" s="1177"/>
    </row>
    <row r="9" spans="2:21" ht="24" customHeight="1" x14ac:dyDescent="0.25">
      <c r="B9" s="1189"/>
      <c r="C9" s="1190"/>
      <c r="D9" s="1190"/>
      <c r="E9" s="1190"/>
      <c r="F9" s="1223"/>
      <c r="G9" s="1172"/>
      <c r="H9" s="1172"/>
      <c r="I9" s="1198"/>
      <c r="J9" s="1217"/>
      <c r="K9" s="517"/>
      <c r="L9" s="1178"/>
    </row>
    <row r="10" spans="2:21" ht="24" customHeight="1" x14ac:dyDescent="0.25">
      <c r="B10" s="910" t="s">
        <v>31</v>
      </c>
      <c r="C10" s="910"/>
      <c r="D10" s="910"/>
      <c r="E10" s="910"/>
      <c r="F10" s="255">
        <v>1</v>
      </c>
      <c r="G10" s="255">
        <v>4</v>
      </c>
      <c r="H10" s="255">
        <v>9</v>
      </c>
      <c r="I10" s="256">
        <v>14</v>
      </c>
      <c r="J10" s="257">
        <v>8.4337349397590355E-2</v>
      </c>
      <c r="K10" s="517"/>
      <c r="L10" s="514">
        <v>7</v>
      </c>
    </row>
    <row r="11" spans="2:21" ht="24" customHeight="1" x14ac:dyDescent="0.25">
      <c r="B11" s="910" t="s">
        <v>32</v>
      </c>
      <c r="C11" s="910"/>
      <c r="D11" s="910"/>
      <c r="E11" s="910"/>
      <c r="F11" s="255">
        <v>22</v>
      </c>
      <c r="G11" s="255">
        <v>45</v>
      </c>
      <c r="H11" s="255">
        <v>15</v>
      </c>
      <c r="I11" s="258">
        <v>82</v>
      </c>
      <c r="J11" s="259">
        <v>0.49397590361445781</v>
      </c>
      <c r="K11" s="517"/>
      <c r="L11" s="515">
        <v>71</v>
      </c>
      <c r="M11" s="1" t="s">
        <v>401</v>
      </c>
    </row>
    <row r="12" spans="2:21" ht="24" customHeight="1" x14ac:dyDescent="0.25">
      <c r="B12" s="910" t="s">
        <v>33</v>
      </c>
      <c r="C12" s="910"/>
      <c r="D12" s="910"/>
      <c r="E12" s="910"/>
      <c r="F12" s="255">
        <v>0</v>
      </c>
      <c r="G12" s="255">
        <v>47</v>
      </c>
      <c r="H12" s="255">
        <v>23</v>
      </c>
      <c r="I12" s="258">
        <v>70</v>
      </c>
      <c r="J12" s="259">
        <v>0.42168674698795183</v>
      </c>
      <c r="K12" s="517"/>
      <c r="L12" s="515">
        <v>51</v>
      </c>
      <c r="M12" s="1" t="s">
        <v>401</v>
      </c>
    </row>
    <row r="13" spans="2:21" ht="24" customHeight="1" x14ac:dyDescent="0.25">
      <c r="B13" s="1172" t="s">
        <v>0</v>
      </c>
      <c r="C13" s="1172"/>
      <c r="D13" s="1172"/>
      <c r="E13" s="1172"/>
      <c r="F13" s="487">
        <v>23</v>
      </c>
      <c r="G13" s="487">
        <v>96</v>
      </c>
      <c r="H13" s="487">
        <v>47</v>
      </c>
      <c r="I13" s="256">
        <v>166</v>
      </c>
      <c r="J13" s="512">
        <v>1</v>
      </c>
      <c r="K13" s="518"/>
      <c r="L13" s="514">
        <v>129</v>
      </c>
      <c r="M13" s="7"/>
      <c r="N13" s="5"/>
      <c r="O13" s="5"/>
      <c r="P13" s="5"/>
    </row>
    <row r="14" spans="2:21" s="1" customFormat="1" ht="15" customHeight="1" x14ac:dyDescent="0.25">
      <c r="B14" s="928" t="s">
        <v>328</v>
      </c>
      <c r="C14" s="928"/>
      <c r="D14" s="928"/>
      <c r="E14" s="928"/>
      <c r="F14" s="928"/>
      <c r="G14" s="928"/>
      <c r="H14" s="928"/>
      <c r="I14" s="928"/>
      <c r="J14" s="928"/>
      <c r="K14" s="7"/>
      <c r="M14" s="27"/>
      <c r="N14" s="27"/>
      <c r="O14" s="27"/>
      <c r="P14" s="27"/>
      <c r="Q14" s="27"/>
      <c r="R14" s="27"/>
      <c r="S14" s="27"/>
      <c r="T14" s="27"/>
    </row>
    <row r="15" spans="2:21" s="1" customFormat="1" x14ac:dyDescent="0.25">
      <c r="L15" s="7"/>
    </row>
    <row r="16" spans="2:21" hidden="1" x14ac:dyDescent="0.25">
      <c r="L16" s="5"/>
    </row>
    <row r="17" spans="1:14" hidden="1" x14ac:dyDescent="0.25">
      <c r="L17" s="5"/>
    </row>
    <row r="18" spans="1:14" hidden="1" x14ac:dyDescent="0.25">
      <c r="L18" s="5"/>
    </row>
    <row r="19" spans="1:14" hidden="1" x14ac:dyDescent="0.25">
      <c r="L19" s="5"/>
    </row>
    <row r="20" spans="1:14" hidden="1" x14ac:dyDescent="0.25"/>
    <row r="21" spans="1:14" hidden="1" x14ac:dyDescent="0.25"/>
    <row r="22" spans="1:14" hidden="1" x14ac:dyDescent="0.25"/>
    <row r="23" spans="1:14" s="48" customFormat="1" ht="15.75" hidden="1" customHeight="1" x14ac:dyDescent="0.25">
      <c r="A23" s="1"/>
      <c r="B23"/>
      <c r="C23"/>
      <c r="D23"/>
      <c r="E23"/>
      <c r="F23"/>
      <c r="G23"/>
      <c r="H23"/>
      <c r="I23"/>
      <c r="J23"/>
      <c r="K23"/>
      <c r="L23"/>
      <c r="M23" s="1"/>
      <c r="N23"/>
    </row>
    <row r="24" spans="1:14" hidden="1" x14ac:dyDescent="0.25"/>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spans="2:12" hidden="1" x14ac:dyDescent="0.25"/>
    <row r="34" spans="2:12" hidden="1" x14ac:dyDescent="0.25"/>
    <row r="35" spans="2:12" hidden="1" x14ac:dyDescent="0.25"/>
    <row r="36" spans="2:12" hidden="1" x14ac:dyDescent="0.25"/>
    <row r="37" spans="2:12" hidden="1" x14ac:dyDescent="0.25"/>
    <row r="38" spans="2:12" x14ac:dyDescent="0.25">
      <c r="B38" s="1"/>
      <c r="C38" s="1"/>
      <c r="D38" s="1"/>
      <c r="E38" s="1"/>
      <c r="F38" s="1"/>
      <c r="G38" s="1"/>
      <c r="H38" s="1"/>
      <c r="I38" s="1"/>
      <c r="J38" s="1"/>
      <c r="K38" s="1"/>
      <c r="L38" s="1"/>
    </row>
    <row r="39" spans="2:12" x14ac:dyDescent="0.25">
      <c r="B39" s="1"/>
      <c r="C39" s="1"/>
      <c r="D39" s="1"/>
      <c r="E39" s="1"/>
      <c r="F39" s="1"/>
      <c r="G39" s="1"/>
      <c r="H39" s="1"/>
      <c r="I39" s="1"/>
      <c r="J39" s="1"/>
      <c r="K39" s="1"/>
      <c r="L39" s="1"/>
    </row>
  </sheetData>
  <mergeCells count="16">
    <mergeCell ref="B14:J14"/>
    <mergeCell ref="B10:E10"/>
    <mergeCell ref="B11:E11"/>
    <mergeCell ref="B12:E12"/>
    <mergeCell ref="B13:E13"/>
    <mergeCell ref="L7:L9"/>
    <mergeCell ref="J7:J9"/>
    <mergeCell ref="B3:L3"/>
    <mergeCell ref="F7:H7"/>
    <mergeCell ref="I7:I9"/>
    <mergeCell ref="B5:J5"/>
    <mergeCell ref="B6:I6"/>
    <mergeCell ref="B7:E9"/>
    <mergeCell ref="F8:F9"/>
    <mergeCell ref="G8:G9"/>
    <mergeCell ref="H8:H9"/>
  </mergeCells>
  <conditionalFormatting sqref="V3:XFD3">
    <cfRule type="cellIs" dxfId="30" priority="1" operator="equal">
      <formula>0</formula>
    </cfRule>
  </conditionalFormatting>
  <pageMargins left="0.7" right="0.7" top="0.75" bottom="0.75" header="0.3" footer="0.3"/>
  <pageSetup paperSize="9" scale="84" orientation="portrait" r:id="rId1"/>
  <ignoredErrors>
    <ignoredError sqref="L6"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25"/>
  <sheetViews>
    <sheetView showGridLines="0" workbookViewId="0">
      <selection activeCell="J19" sqref="J19"/>
    </sheetView>
  </sheetViews>
  <sheetFormatPr defaultColWidth="0" defaultRowHeight="15" zeroHeight="1" x14ac:dyDescent="0.25"/>
  <cols>
    <col min="1" max="1" width="7.28515625" style="1" customWidth="1"/>
    <col min="2" max="4" width="9.140625" customWidth="1"/>
    <col min="5" max="5" width="8.42578125" customWidth="1"/>
    <col min="6" max="6" width="6.140625" customWidth="1"/>
    <col min="7" max="7" width="13.42578125" customWidth="1"/>
    <col min="8" max="8" width="10.28515625" customWidth="1"/>
    <col min="9" max="9" width="1" customWidth="1"/>
    <col min="10" max="10" width="13.425781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
      <c r="C3" s="6"/>
      <c r="D3" s="6"/>
      <c r="E3" s="6"/>
      <c r="F3" s="6"/>
      <c r="G3" s="6"/>
      <c r="H3" s="6"/>
      <c r="I3" s="6"/>
      <c r="J3" s="6"/>
      <c r="K3" s="6"/>
      <c r="L3" s="6"/>
      <c r="M3" s="6"/>
      <c r="N3" s="6"/>
      <c r="O3" s="6"/>
      <c r="P3" s="6"/>
      <c r="Q3" s="6"/>
      <c r="R3" s="6"/>
      <c r="S3" s="6"/>
      <c r="T3" s="6"/>
      <c r="U3" s="6"/>
    </row>
    <row r="4" spans="2:21" s="1" customFormat="1" ht="15" customHeight="1" x14ac:dyDescent="0.25">
      <c r="B4" s="6"/>
      <c r="C4" s="6"/>
      <c r="D4" s="6"/>
      <c r="E4" s="6"/>
      <c r="F4" s="6"/>
      <c r="G4" s="6"/>
      <c r="H4" s="6"/>
      <c r="I4" s="6"/>
      <c r="J4" s="6"/>
      <c r="K4" s="6"/>
      <c r="L4" s="6"/>
    </row>
    <row r="5" spans="2:21" s="1" customFormat="1" ht="24" customHeight="1" x14ac:dyDescent="0.25">
      <c r="B5" s="885" t="s">
        <v>712</v>
      </c>
      <c r="C5" s="885"/>
      <c r="D5" s="885"/>
      <c r="E5" s="885"/>
      <c r="F5" s="885"/>
      <c r="G5" s="885"/>
      <c r="H5" s="885"/>
      <c r="I5" s="885"/>
      <c r="J5" s="885"/>
    </row>
    <row r="6" spans="2:21" s="1" customFormat="1" ht="24" customHeight="1" x14ac:dyDescent="0.25">
      <c r="B6" s="260"/>
      <c r="C6" s="260"/>
      <c r="D6" s="260"/>
      <c r="E6" s="260"/>
      <c r="F6" s="260"/>
      <c r="G6" s="260"/>
      <c r="H6" s="260"/>
      <c r="I6" s="190"/>
      <c r="J6" s="190"/>
    </row>
    <row r="7" spans="2:21" ht="30" customHeight="1" x14ac:dyDescent="0.25">
      <c r="B7" s="893" t="s">
        <v>608</v>
      </c>
      <c r="C7" s="894"/>
      <c r="D7" s="894"/>
      <c r="E7" s="894"/>
      <c r="F7" s="894"/>
      <c r="G7" s="894"/>
      <c r="H7" s="894"/>
      <c r="I7" s="516">
        <v>35</v>
      </c>
      <c r="J7" s="358">
        <v>2020</v>
      </c>
    </row>
    <row r="8" spans="2:21" ht="21" customHeight="1" x14ac:dyDescent="0.25">
      <c r="B8" s="1225" t="s">
        <v>607</v>
      </c>
      <c r="C8" s="1226"/>
      <c r="D8" s="1226"/>
      <c r="E8" s="1226"/>
      <c r="F8" s="1226"/>
      <c r="G8" s="1226"/>
      <c r="H8" s="1226"/>
      <c r="I8" s="517"/>
      <c r="J8" s="765">
        <v>169</v>
      </c>
    </row>
    <row r="9" spans="2:21" ht="34.5" customHeight="1" x14ac:dyDescent="0.25">
      <c r="B9" s="1227" t="s">
        <v>503</v>
      </c>
      <c r="C9" s="1228"/>
      <c r="D9" s="1228"/>
      <c r="E9" s="1228"/>
      <c r="F9" s="1228"/>
      <c r="G9" s="638" t="s">
        <v>25</v>
      </c>
      <c r="H9" s="642" t="s">
        <v>26</v>
      </c>
      <c r="I9" s="517"/>
      <c r="J9" s="639" t="s">
        <v>25</v>
      </c>
    </row>
    <row r="10" spans="2:21" ht="24" customHeight="1" x14ac:dyDescent="0.25">
      <c r="B10" s="1224" t="s">
        <v>501</v>
      </c>
      <c r="C10" s="1224"/>
      <c r="D10" s="1224"/>
      <c r="E10" s="1224"/>
      <c r="F10" s="1224"/>
      <c r="G10" s="261">
        <v>26</v>
      </c>
      <c r="H10" s="761">
        <v>0.2</v>
      </c>
      <c r="I10" s="517"/>
      <c r="J10" s="763">
        <v>13</v>
      </c>
    </row>
    <row r="11" spans="2:21" ht="24" customHeight="1" x14ac:dyDescent="0.25">
      <c r="B11" s="1224" t="s">
        <v>178</v>
      </c>
      <c r="C11" s="1224"/>
      <c r="D11" s="1224"/>
      <c r="E11" s="1224"/>
      <c r="F11" s="1224"/>
      <c r="G11" s="261">
        <v>57</v>
      </c>
      <c r="H11" s="761">
        <v>0.43846153846153846</v>
      </c>
      <c r="I11" s="517"/>
      <c r="J11" s="763">
        <v>45</v>
      </c>
    </row>
    <row r="12" spans="2:21" ht="24" customHeight="1" x14ac:dyDescent="0.25">
      <c r="B12" s="1224" t="s">
        <v>179</v>
      </c>
      <c r="C12" s="1224"/>
      <c r="D12" s="1224"/>
      <c r="E12" s="1224"/>
      <c r="F12" s="1224"/>
      <c r="G12" s="261">
        <v>19</v>
      </c>
      <c r="H12" s="761">
        <v>0.14615384615384616</v>
      </c>
      <c r="I12" s="517"/>
      <c r="J12" s="763">
        <v>12</v>
      </c>
    </row>
    <row r="13" spans="2:21" ht="24" customHeight="1" x14ac:dyDescent="0.25">
      <c r="B13" s="1224" t="s">
        <v>502</v>
      </c>
      <c r="C13" s="1224"/>
      <c r="D13" s="1224"/>
      <c r="E13" s="1224"/>
      <c r="F13" s="1224"/>
      <c r="G13" s="261">
        <v>14</v>
      </c>
      <c r="H13" s="761">
        <v>0.1076923076923077</v>
      </c>
      <c r="I13" s="517"/>
      <c r="J13" s="763">
        <v>4</v>
      </c>
    </row>
    <row r="14" spans="2:21" ht="24" customHeight="1" x14ac:dyDescent="0.25">
      <c r="B14" s="1224" t="s">
        <v>180</v>
      </c>
      <c r="C14" s="1224"/>
      <c r="D14" s="1224"/>
      <c r="E14" s="1224"/>
      <c r="F14" s="1224"/>
      <c r="G14" s="261">
        <v>6</v>
      </c>
      <c r="H14" s="761">
        <v>4.6153846153846156E-2</v>
      </c>
      <c r="I14" s="517"/>
      <c r="J14" s="763">
        <v>25</v>
      </c>
    </row>
    <row r="15" spans="2:21" ht="24" customHeight="1" x14ac:dyDescent="0.25">
      <c r="B15" s="1224" t="s">
        <v>181</v>
      </c>
      <c r="C15" s="1224"/>
      <c r="D15" s="1224"/>
      <c r="E15" s="1224"/>
      <c r="F15" s="1224"/>
      <c r="G15" s="261">
        <v>8</v>
      </c>
      <c r="H15" s="761">
        <v>6.1538461538461542E-2</v>
      </c>
      <c r="I15" s="517"/>
      <c r="J15" s="763">
        <v>5</v>
      </c>
    </row>
    <row r="16" spans="2:21" ht="24" customHeight="1" x14ac:dyDescent="0.25">
      <c r="B16" s="1172" t="s">
        <v>0</v>
      </c>
      <c r="C16" s="1172"/>
      <c r="D16" s="1172"/>
      <c r="E16" s="1172"/>
      <c r="F16" s="1172"/>
      <c r="G16" s="760">
        <v>130</v>
      </c>
      <c r="H16" s="762">
        <v>1</v>
      </c>
      <c r="I16" s="518"/>
      <c r="J16" s="764">
        <v>104</v>
      </c>
      <c r="K16" s="7"/>
      <c r="L16" s="5"/>
      <c r="M16" s="5"/>
    </row>
    <row r="17" spans="2:20" s="1" customFormat="1" ht="15" customHeight="1" x14ac:dyDescent="0.25">
      <c r="B17" s="928" t="s">
        <v>328</v>
      </c>
      <c r="C17" s="928"/>
      <c r="D17" s="928"/>
      <c r="E17" s="928"/>
      <c r="F17" s="928"/>
      <c r="G17" s="928"/>
      <c r="H17" s="928"/>
      <c r="I17" s="7"/>
      <c r="K17" s="27"/>
      <c r="L17" s="27"/>
      <c r="M17" s="27"/>
      <c r="N17" s="27"/>
      <c r="O17" s="27"/>
      <c r="P17" s="27"/>
      <c r="Q17" s="27"/>
      <c r="R17" s="27"/>
      <c r="S17" s="27"/>
      <c r="T17" s="27"/>
    </row>
    <row r="18" spans="2:20" s="1" customFormat="1" ht="15" customHeight="1" x14ac:dyDescent="0.25">
      <c r="B18" s="435"/>
      <c r="C18" s="435"/>
      <c r="D18" s="435"/>
      <c r="E18" s="435"/>
      <c r="F18" s="435"/>
      <c r="G18" s="435"/>
      <c r="H18" s="435"/>
      <c r="I18" s="7"/>
      <c r="K18" s="27"/>
      <c r="L18" s="27"/>
      <c r="M18" s="27"/>
      <c r="N18" s="27"/>
      <c r="O18" s="27"/>
      <c r="P18" s="27"/>
      <c r="Q18" s="27"/>
      <c r="R18" s="27"/>
      <c r="S18" s="27"/>
      <c r="T18" s="27"/>
    </row>
    <row r="19" spans="2:20" s="1" customFormat="1" ht="15" customHeight="1" x14ac:dyDescent="0.25">
      <c r="B19" s="435"/>
      <c r="C19" s="435"/>
      <c r="D19" s="435"/>
      <c r="E19" s="435"/>
      <c r="F19" s="435"/>
      <c r="G19" s="435"/>
      <c r="H19" s="435"/>
      <c r="I19" s="7"/>
      <c r="K19" s="27"/>
      <c r="L19" s="27"/>
      <c r="M19" s="27"/>
      <c r="N19" s="27"/>
      <c r="O19" s="27"/>
      <c r="P19" s="27"/>
      <c r="Q19" s="27"/>
      <c r="R19" s="27"/>
      <c r="S19" s="27"/>
      <c r="T19" s="27"/>
    </row>
    <row r="20" spans="2:20" s="1" customFormat="1" x14ac:dyDescent="0.25">
      <c r="J20" s="7"/>
    </row>
    <row r="21" spans="2:20" hidden="1" x14ac:dyDescent="0.25">
      <c r="J21" s="5"/>
    </row>
    <row r="22" spans="2:20" hidden="1" x14ac:dyDescent="0.25">
      <c r="J22" s="5"/>
    </row>
    <row r="23" spans="2:20" hidden="1" x14ac:dyDescent="0.25">
      <c r="J23" s="5"/>
    </row>
    <row r="24" spans="2:20" hidden="1" x14ac:dyDescent="0.25">
      <c r="J24" s="5"/>
    </row>
    <row r="25" spans="2:20" hidden="1" x14ac:dyDescent="0.25"/>
  </sheetData>
  <mergeCells count="12">
    <mergeCell ref="B5:J5"/>
    <mergeCell ref="B11:F11"/>
    <mergeCell ref="B7:H7"/>
    <mergeCell ref="B8:H8"/>
    <mergeCell ref="B9:F9"/>
    <mergeCell ref="B10:F10"/>
    <mergeCell ref="B17:H17"/>
    <mergeCell ref="B12:F12"/>
    <mergeCell ref="B13:F13"/>
    <mergeCell ref="B14:F14"/>
    <mergeCell ref="B15:F15"/>
    <mergeCell ref="B16:F16"/>
  </mergeCells>
  <conditionalFormatting sqref="V3:XFD3">
    <cfRule type="cellIs" dxfId="29" priority="1" operator="equal">
      <formula>0</formula>
    </cfRule>
  </conditionalFormatting>
  <pageMargins left="0.7" right="0.7" top="0.75" bottom="0.75" header="0.3" footer="0.3"/>
  <pageSetup paperSize="9" scale="9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1"/>
  <sheetViews>
    <sheetView showGridLines="0" workbookViewId="0">
      <selection activeCell="K31" sqref="K31"/>
    </sheetView>
  </sheetViews>
  <sheetFormatPr defaultColWidth="0" defaultRowHeight="15" zeroHeight="1" x14ac:dyDescent="0.25"/>
  <cols>
    <col min="1" max="1" width="9.140625" style="1" customWidth="1"/>
    <col min="2" max="5" width="9.140625" customWidth="1"/>
    <col min="6" max="6" width="13.5703125" customWidth="1"/>
    <col min="7" max="7" width="13.140625" customWidth="1"/>
    <col min="8" max="8" width="10" customWidth="1"/>
    <col min="9" max="9" width="1" customWidth="1"/>
    <col min="10" max="10" width="11.85546875" customWidth="1"/>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
      <c r="C3" s="6"/>
      <c r="D3" s="6"/>
      <c r="E3" s="6"/>
      <c r="F3" s="6"/>
      <c r="G3" s="6"/>
      <c r="H3" s="6"/>
      <c r="I3" s="6"/>
      <c r="J3" s="6"/>
      <c r="K3" s="6"/>
      <c r="L3" s="6"/>
      <c r="M3" s="6"/>
      <c r="N3" s="6"/>
      <c r="O3" s="6"/>
      <c r="P3" s="6"/>
      <c r="Q3" s="6"/>
      <c r="R3" s="6"/>
      <c r="S3" s="6"/>
      <c r="T3" s="6"/>
      <c r="U3" s="6"/>
    </row>
    <row r="4" spans="2:21" s="1" customFormat="1" ht="33" customHeight="1" x14ac:dyDescent="0.25">
      <c r="B4" s="885" t="s">
        <v>713</v>
      </c>
      <c r="C4" s="885"/>
      <c r="D4" s="885"/>
      <c r="E4" s="885"/>
      <c r="F4" s="885"/>
      <c r="G4" s="885"/>
      <c r="H4" s="885"/>
      <c r="I4" s="885"/>
      <c r="J4" s="885"/>
      <c r="K4" s="6"/>
      <c r="L4" s="6"/>
    </row>
    <row r="5" spans="2:21" s="1" customFormat="1" ht="24" customHeight="1" x14ac:dyDescent="0.25">
      <c r="B5" s="260"/>
      <c r="C5" s="260"/>
      <c r="D5" s="260"/>
      <c r="E5" s="260"/>
      <c r="F5" s="260"/>
      <c r="G5" s="260"/>
      <c r="H5" s="260"/>
      <c r="I5" s="190"/>
      <c r="J5" s="190"/>
    </row>
    <row r="6" spans="2:21" ht="30.75" customHeight="1" x14ac:dyDescent="0.25">
      <c r="B6" s="893" t="s">
        <v>714</v>
      </c>
      <c r="C6" s="894"/>
      <c r="D6" s="894"/>
      <c r="E6" s="894"/>
      <c r="F6" s="894"/>
      <c r="G6" s="894"/>
      <c r="H6" s="1236"/>
      <c r="I6" s="495">
        <v>35</v>
      </c>
      <c r="J6" s="496">
        <v>2020</v>
      </c>
    </row>
    <row r="7" spans="2:21" ht="18" customHeight="1" x14ac:dyDescent="0.25">
      <c r="B7" s="1175" t="s">
        <v>609</v>
      </c>
      <c r="C7" s="1184"/>
      <c r="D7" s="1184"/>
      <c r="E7" s="1184"/>
      <c r="F7" s="1184"/>
      <c r="G7" s="1184"/>
      <c r="H7" s="1237"/>
      <c r="I7" s="246"/>
      <c r="J7" s="498" t="s">
        <v>559</v>
      </c>
    </row>
    <row r="8" spans="2:21" ht="32.25" customHeight="1" x14ac:dyDescent="0.25">
      <c r="B8" s="1227" t="s">
        <v>504</v>
      </c>
      <c r="C8" s="1228"/>
      <c r="D8" s="1228"/>
      <c r="E8" s="1228"/>
      <c r="F8" s="1228"/>
      <c r="G8" s="210" t="s">
        <v>25</v>
      </c>
      <c r="H8" s="262" t="s">
        <v>26</v>
      </c>
      <c r="I8" s="246"/>
      <c r="J8" s="520" t="s">
        <v>25</v>
      </c>
    </row>
    <row r="9" spans="2:21" ht="24" customHeight="1" x14ac:dyDescent="0.25">
      <c r="B9" s="910" t="s">
        <v>221</v>
      </c>
      <c r="C9" s="910"/>
      <c r="D9" s="910"/>
      <c r="E9" s="910"/>
      <c r="F9" s="910"/>
      <c r="G9" s="261">
        <v>0</v>
      </c>
      <c r="H9" s="268">
        <v>0</v>
      </c>
      <c r="I9" s="246"/>
      <c r="J9" s="521">
        <v>0</v>
      </c>
    </row>
    <row r="10" spans="2:21" ht="24" customHeight="1" x14ac:dyDescent="0.25">
      <c r="B10" s="910" t="s">
        <v>182</v>
      </c>
      <c r="C10" s="910"/>
      <c r="D10" s="910"/>
      <c r="E10" s="910"/>
      <c r="F10" s="910"/>
      <c r="G10" s="261">
        <v>29</v>
      </c>
      <c r="H10" s="268">
        <v>0.47540983606557374</v>
      </c>
      <c r="I10" s="246"/>
      <c r="J10" s="522">
        <v>19</v>
      </c>
    </row>
    <row r="11" spans="2:21" ht="24" customHeight="1" x14ac:dyDescent="0.25">
      <c r="B11" s="910" t="s">
        <v>183</v>
      </c>
      <c r="C11" s="910"/>
      <c r="D11" s="910"/>
      <c r="E11" s="910"/>
      <c r="F11" s="910"/>
      <c r="G11" s="261">
        <v>25</v>
      </c>
      <c r="H11" s="268">
        <v>0.4098360655737705</v>
      </c>
      <c r="I11" s="246"/>
      <c r="J11" s="522">
        <v>24</v>
      </c>
    </row>
    <row r="12" spans="2:21" ht="24" customHeight="1" x14ac:dyDescent="0.25">
      <c r="B12" s="910" t="s">
        <v>184</v>
      </c>
      <c r="C12" s="910"/>
      <c r="D12" s="910"/>
      <c r="E12" s="910"/>
      <c r="F12" s="910"/>
      <c r="G12" s="261">
        <v>6</v>
      </c>
      <c r="H12" s="268">
        <v>9.8360655737704916E-2</v>
      </c>
      <c r="I12" s="246"/>
      <c r="J12" s="522">
        <v>5</v>
      </c>
    </row>
    <row r="13" spans="2:21" ht="24" customHeight="1" x14ac:dyDescent="0.25">
      <c r="B13" s="910" t="s">
        <v>185</v>
      </c>
      <c r="C13" s="910"/>
      <c r="D13" s="910"/>
      <c r="E13" s="910"/>
      <c r="F13" s="910"/>
      <c r="G13" s="261">
        <v>0</v>
      </c>
      <c r="H13" s="268">
        <v>0</v>
      </c>
      <c r="I13" s="246"/>
      <c r="J13" s="522">
        <v>1</v>
      </c>
      <c r="K13" s="1" t="s">
        <v>401</v>
      </c>
    </row>
    <row r="14" spans="2:21" ht="24" customHeight="1" x14ac:dyDescent="0.25">
      <c r="B14" s="910" t="s">
        <v>186</v>
      </c>
      <c r="C14" s="910"/>
      <c r="D14" s="910"/>
      <c r="E14" s="910"/>
      <c r="F14" s="910"/>
      <c r="G14" s="261">
        <v>0</v>
      </c>
      <c r="H14" s="268">
        <v>0</v>
      </c>
      <c r="I14" s="246"/>
      <c r="J14" s="522">
        <v>1</v>
      </c>
    </row>
    <row r="15" spans="2:21" ht="24" customHeight="1" x14ac:dyDescent="0.25">
      <c r="B15" s="910" t="s">
        <v>432</v>
      </c>
      <c r="C15" s="910"/>
      <c r="D15" s="910"/>
      <c r="E15" s="910"/>
      <c r="F15" s="910"/>
      <c r="G15" s="261">
        <v>1</v>
      </c>
      <c r="H15" s="268">
        <v>1.6393442622950821E-2</v>
      </c>
      <c r="I15" s="246"/>
      <c r="J15" s="522">
        <v>1</v>
      </c>
    </row>
    <row r="16" spans="2:21" ht="24" customHeight="1" thickBot="1" x14ac:dyDescent="0.3">
      <c r="B16" s="1235" t="s">
        <v>0</v>
      </c>
      <c r="C16" s="1235"/>
      <c r="D16" s="1235"/>
      <c r="E16" s="1235"/>
      <c r="F16" s="1235"/>
      <c r="G16" s="264">
        <v>61</v>
      </c>
      <c r="H16" s="265">
        <v>1</v>
      </c>
      <c r="I16" s="266"/>
      <c r="J16" s="523">
        <v>51</v>
      </c>
    </row>
    <row r="17" spans="2:20" ht="24" customHeight="1" thickTop="1" x14ac:dyDescent="0.25">
      <c r="B17" s="1229" t="s">
        <v>187</v>
      </c>
      <c r="C17" s="1230"/>
      <c r="D17" s="1230"/>
      <c r="E17" s="1230"/>
      <c r="F17" s="1231"/>
      <c r="G17" s="267">
        <v>37</v>
      </c>
      <c r="H17" s="269">
        <v>0.60655737704918034</v>
      </c>
      <c r="I17" s="246"/>
      <c r="J17" s="524">
        <v>31</v>
      </c>
    </row>
    <row r="18" spans="2:20" s="1" customFormat="1" ht="24" customHeight="1" x14ac:dyDescent="0.25">
      <c r="B18" s="1232" t="s">
        <v>188</v>
      </c>
      <c r="C18" s="1233"/>
      <c r="D18" s="1233"/>
      <c r="E18" s="1233"/>
      <c r="F18" s="1234"/>
      <c r="G18" s="525">
        <v>24</v>
      </c>
      <c r="H18" s="526">
        <v>0.39344262295081966</v>
      </c>
      <c r="I18" s="497"/>
      <c r="J18" s="522">
        <v>20</v>
      </c>
      <c r="K18" s="27"/>
      <c r="L18" s="27"/>
      <c r="M18" s="27"/>
      <c r="N18" s="27"/>
      <c r="O18" s="27"/>
      <c r="P18" s="27"/>
      <c r="Q18" s="27"/>
      <c r="R18" s="27"/>
      <c r="S18" s="27"/>
      <c r="T18" s="27"/>
    </row>
    <row r="19" spans="2:20" s="1" customFormat="1" ht="15" customHeight="1" x14ac:dyDescent="0.25">
      <c r="B19" s="928" t="s">
        <v>328</v>
      </c>
      <c r="C19" s="928"/>
      <c r="D19" s="928"/>
      <c r="E19" s="928"/>
      <c r="F19" s="928"/>
      <c r="G19" s="928"/>
      <c r="H19" s="928"/>
      <c r="I19" s="123"/>
      <c r="J19" s="519"/>
      <c r="K19" s="27"/>
      <c r="L19" s="27"/>
      <c r="M19" s="27"/>
      <c r="N19" s="27"/>
      <c r="O19" s="27"/>
      <c r="P19" s="27"/>
      <c r="Q19" s="27"/>
      <c r="R19" s="27"/>
      <c r="S19" s="27"/>
      <c r="T19" s="27"/>
    </row>
    <row r="20" spans="2:20" s="1" customFormat="1" x14ac:dyDescent="0.25">
      <c r="B20" s="27"/>
      <c r="C20" s="27"/>
      <c r="D20" s="27"/>
      <c r="E20" s="27"/>
      <c r="F20" s="27"/>
      <c r="G20" s="27"/>
      <c r="H20" s="27"/>
      <c r="I20" s="7"/>
      <c r="J20" s="7"/>
    </row>
    <row r="21" spans="2:20" hidden="1" x14ac:dyDescent="0.25">
      <c r="B21" s="1"/>
      <c r="C21" s="1"/>
      <c r="D21" s="1"/>
      <c r="E21" s="1"/>
      <c r="F21" s="1"/>
      <c r="G21" s="1"/>
      <c r="H21" s="1"/>
      <c r="J21" s="5"/>
    </row>
    <row r="22" spans="2:20" hidden="1" x14ac:dyDescent="0.25"/>
    <row r="23" spans="2:20" hidden="1" x14ac:dyDescent="0.25"/>
    <row r="24" spans="2:20" hidden="1" x14ac:dyDescent="0.25"/>
    <row r="25" spans="2:20" hidden="1" x14ac:dyDescent="0.25"/>
    <row r="26" spans="2:20" hidden="1" x14ac:dyDescent="0.25"/>
    <row r="27" spans="2:20" hidden="1" x14ac:dyDescent="0.25"/>
    <row r="28" spans="2:20" hidden="1" x14ac:dyDescent="0.25"/>
    <row r="29" spans="2:20" x14ac:dyDescent="0.25">
      <c r="B29" s="1"/>
      <c r="C29" s="1"/>
      <c r="D29" s="1"/>
      <c r="E29" s="1"/>
      <c r="F29" s="1"/>
      <c r="G29" s="1"/>
      <c r="H29" s="1"/>
      <c r="I29" s="1"/>
      <c r="J29" s="1"/>
    </row>
    <row r="30" spans="2:20" x14ac:dyDescent="0.25">
      <c r="B30" s="1"/>
      <c r="C30" s="1"/>
      <c r="D30" s="1"/>
      <c r="E30" s="1"/>
      <c r="F30" s="1"/>
      <c r="G30" s="1"/>
      <c r="H30" s="1"/>
      <c r="I30" s="1"/>
      <c r="J30" s="1"/>
    </row>
    <row r="31" spans="2:20" x14ac:dyDescent="0.25">
      <c r="B31" s="1"/>
      <c r="C31" s="1"/>
      <c r="D31" s="1"/>
      <c r="E31" s="1"/>
      <c r="F31" s="1"/>
      <c r="G31" s="1"/>
      <c r="H31" s="1"/>
      <c r="I31" s="1"/>
      <c r="J31" s="1"/>
    </row>
  </sheetData>
  <mergeCells count="15">
    <mergeCell ref="B4:J4"/>
    <mergeCell ref="B19:H19"/>
    <mergeCell ref="B17:F17"/>
    <mergeCell ref="B18:F18"/>
    <mergeCell ref="B16:F16"/>
    <mergeCell ref="B12:F12"/>
    <mergeCell ref="B13:F13"/>
    <mergeCell ref="B14:F14"/>
    <mergeCell ref="B15:F15"/>
    <mergeCell ref="B9:F9"/>
    <mergeCell ref="B8:F8"/>
    <mergeCell ref="B10:F10"/>
    <mergeCell ref="B11:F11"/>
    <mergeCell ref="B6:H6"/>
    <mergeCell ref="B7:H7"/>
  </mergeCells>
  <conditionalFormatting sqref="V3:XFD3">
    <cfRule type="cellIs" dxfId="28" priority="1" operator="equal">
      <formula>0</formula>
    </cfRule>
  </conditionalFormatting>
  <pageMargins left="0.7" right="0.7" top="0.75" bottom="0.75" header="0.3" footer="0.3"/>
  <pageSetup paperSize="9" scale="92" orientation="portrait" r:id="rId1"/>
  <ignoredErrors>
    <ignoredError sqref="J7"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43"/>
  <sheetViews>
    <sheetView showGridLines="0" zoomScaleNormal="100" workbookViewId="0">
      <selection activeCell="L39" sqref="L39"/>
    </sheetView>
  </sheetViews>
  <sheetFormatPr defaultColWidth="0" defaultRowHeight="15" zeroHeight="1" x14ac:dyDescent="0.25"/>
  <cols>
    <col min="1" max="1" width="8.140625" style="1" customWidth="1"/>
    <col min="2" max="7" width="10.28515625" customWidth="1"/>
    <col min="8" max="10" width="6.42578125" customWidth="1"/>
    <col min="11" max="11" width="7.140625" customWidth="1"/>
    <col min="12" max="12" width="9.85546875" customWidth="1"/>
    <col min="13" max="13" width="0.7109375" style="1" customWidth="1"/>
    <col min="14" max="14" width="9.140625" customWidth="1"/>
    <col min="15" max="15" width="9.140625" style="1" customWidth="1"/>
    <col min="16" max="16384" width="9.140625" hidden="1"/>
  </cols>
  <sheetData>
    <row r="1" spans="2:19" s="1" customFormat="1" x14ac:dyDescent="0.25"/>
    <row r="2" spans="2:19" s="1" customFormat="1" x14ac:dyDescent="0.25"/>
    <row r="3" spans="2:19" s="2" customFormat="1" ht="15" customHeight="1" x14ac:dyDescent="0.2">
      <c r="B3" s="885" t="s">
        <v>715</v>
      </c>
      <c r="C3" s="885"/>
      <c r="D3" s="885"/>
      <c r="E3" s="885"/>
      <c r="F3" s="885"/>
      <c r="G3" s="885"/>
      <c r="H3" s="885"/>
      <c r="I3" s="885"/>
      <c r="J3" s="885"/>
      <c r="K3" s="885"/>
      <c r="L3" s="885"/>
      <c r="M3" s="885"/>
      <c r="N3" s="885"/>
      <c r="O3" s="6"/>
      <c r="P3" s="6"/>
      <c r="Q3" s="6"/>
      <c r="R3" s="6"/>
      <c r="S3" s="6"/>
    </row>
    <row r="4" spans="2:19" s="1" customFormat="1" ht="15" customHeight="1" x14ac:dyDescent="0.25">
      <c r="B4" s="885"/>
      <c r="C4" s="885"/>
      <c r="D4" s="885"/>
      <c r="E4" s="885"/>
      <c r="F4" s="885"/>
      <c r="G4" s="885"/>
      <c r="H4" s="885"/>
      <c r="I4" s="885"/>
      <c r="J4" s="885"/>
      <c r="K4" s="885"/>
      <c r="L4" s="885"/>
      <c r="M4" s="885"/>
      <c r="N4" s="885"/>
    </row>
    <row r="5" spans="2:19" s="1" customFormat="1" ht="9.75" customHeight="1" x14ac:dyDescent="0.25">
      <c r="B5" s="190"/>
      <c r="C5" s="190"/>
      <c r="D5" s="190"/>
      <c r="E5" s="190"/>
      <c r="F5" s="190"/>
      <c r="G5" s="190"/>
      <c r="H5" s="190"/>
      <c r="I5" s="190"/>
      <c r="J5" s="190"/>
      <c r="K5" s="190"/>
      <c r="L5" s="190"/>
      <c r="M5" s="190"/>
      <c r="N5" s="190"/>
    </row>
    <row r="6" spans="2:19" ht="30" customHeight="1" x14ac:dyDescent="0.25">
      <c r="B6" s="1173" t="s">
        <v>613</v>
      </c>
      <c r="C6" s="1173"/>
      <c r="D6" s="1173"/>
      <c r="E6" s="1173"/>
      <c r="F6" s="1173"/>
      <c r="G6" s="1173"/>
      <c r="H6" s="1173"/>
      <c r="I6" s="1173"/>
      <c r="J6" s="1173"/>
      <c r="K6" s="1173"/>
      <c r="L6" s="1173"/>
      <c r="M6" s="1241"/>
      <c r="N6" s="636">
        <v>2020</v>
      </c>
    </row>
    <row r="7" spans="2:19" ht="19.5" customHeight="1" x14ac:dyDescent="0.25">
      <c r="B7" s="1174" t="s">
        <v>611</v>
      </c>
      <c r="C7" s="1174"/>
      <c r="D7" s="1174"/>
      <c r="E7" s="1174"/>
      <c r="F7" s="1174"/>
      <c r="G7" s="1174"/>
      <c r="H7" s="1174"/>
      <c r="I7" s="1174"/>
      <c r="J7" s="1174"/>
      <c r="K7" s="1174"/>
      <c r="L7" s="1174"/>
      <c r="M7" s="1242"/>
      <c r="N7" s="774" t="s">
        <v>559</v>
      </c>
    </row>
    <row r="8" spans="2:19" ht="24" customHeight="1" x14ac:dyDescent="0.25">
      <c r="B8" s="1239" t="s">
        <v>505</v>
      </c>
      <c r="C8" s="1239"/>
      <c r="D8" s="1239"/>
      <c r="E8" s="1239"/>
      <c r="F8" s="1239"/>
      <c r="G8" s="1239"/>
      <c r="H8" s="641" t="s">
        <v>39</v>
      </c>
      <c r="I8" s="641" t="s">
        <v>40</v>
      </c>
      <c r="J8" s="641" t="s">
        <v>41</v>
      </c>
      <c r="K8" s="637" t="s">
        <v>0</v>
      </c>
      <c r="L8" s="637" t="s">
        <v>26</v>
      </c>
      <c r="M8" s="1242"/>
      <c r="N8" s="637" t="s">
        <v>0</v>
      </c>
    </row>
    <row r="9" spans="2:19" ht="24" customHeight="1" x14ac:dyDescent="0.25">
      <c r="B9" s="1240" t="s">
        <v>433</v>
      </c>
      <c r="C9" s="1240"/>
      <c r="D9" s="1240"/>
      <c r="E9" s="1240"/>
      <c r="F9" s="1240"/>
      <c r="G9" s="1240"/>
      <c r="H9" s="647">
        <v>0</v>
      </c>
      <c r="I9" s="647">
        <v>0</v>
      </c>
      <c r="J9" s="647">
        <v>4</v>
      </c>
      <c r="K9" s="271">
        <v>4</v>
      </c>
      <c r="L9" s="775">
        <v>0.25</v>
      </c>
      <c r="M9" s="1242"/>
      <c r="N9" s="271">
        <v>2</v>
      </c>
    </row>
    <row r="10" spans="2:19" ht="24" customHeight="1" x14ac:dyDescent="0.25">
      <c r="B10" s="1158" t="s">
        <v>415</v>
      </c>
      <c r="C10" s="1158"/>
      <c r="D10" s="1158"/>
      <c r="E10" s="1158"/>
      <c r="F10" s="1158"/>
      <c r="G10" s="1158"/>
      <c r="H10" s="647">
        <v>0</v>
      </c>
      <c r="I10" s="647">
        <v>1</v>
      </c>
      <c r="J10" s="647">
        <v>0</v>
      </c>
      <c r="K10" s="271">
        <v>1</v>
      </c>
      <c r="L10" s="775">
        <v>6.25E-2</v>
      </c>
      <c r="M10" s="1242"/>
      <c r="N10" s="271">
        <v>0</v>
      </c>
    </row>
    <row r="11" spans="2:19" ht="24" customHeight="1" x14ac:dyDescent="0.25">
      <c r="B11" s="1158" t="s">
        <v>434</v>
      </c>
      <c r="C11" s="1158"/>
      <c r="D11" s="1158"/>
      <c r="E11" s="1158"/>
      <c r="F11" s="1158"/>
      <c r="G11" s="1158"/>
      <c r="H11" s="647">
        <v>0</v>
      </c>
      <c r="I11" s="647">
        <v>0</v>
      </c>
      <c r="J11" s="647">
        <v>0</v>
      </c>
      <c r="K11" s="271">
        <v>0</v>
      </c>
      <c r="L11" s="775">
        <v>0</v>
      </c>
      <c r="M11" s="1242"/>
      <c r="N11" s="271">
        <v>1</v>
      </c>
    </row>
    <row r="12" spans="2:19" ht="24" customHeight="1" x14ac:dyDescent="0.25">
      <c r="B12" s="1158" t="s">
        <v>435</v>
      </c>
      <c r="C12" s="1158"/>
      <c r="D12" s="1158"/>
      <c r="E12" s="1158"/>
      <c r="F12" s="1158"/>
      <c r="G12" s="1158"/>
      <c r="H12" s="647">
        <v>0</v>
      </c>
      <c r="I12" s="647">
        <v>0</v>
      </c>
      <c r="J12" s="647">
        <v>0</v>
      </c>
      <c r="K12" s="271">
        <v>0</v>
      </c>
      <c r="L12" s="775">
        <v>0</v>
      </c>
      <c r="M12" s="1242"/>
      <c r="N12" s="271">
        <v>2</v>
      </c>
    </row>
    <row r="13" spans="2:19" ht="24" customHeight="1" x14ac:dyDescent="0.25">
      <c r="B13" s="1158" t="s">
        <v>612</v>
      </c>
      <c r="C13" s="1158"/>
      <c r="D13" s="1158"/>
      <c r="E13" s="1158"/>
      <c r="F13" s="1158"/>
      <c r="G13" s="1158"/>
      <c r="H13" s="647">
        <v>0</v>
      </c>
      <c r="I13" s="647">
        <v>0</v>
      </c>
      <c r="J13" s="647">
        <v>0</v>
      </c>
      <c r="K13" s="271">
        <v>0</v>
      </c>
      <c r="L13" s="775">
        <v>0</v>
      </c>
      <c r="M13" s="1242"/>
      <c r="N13" s="271">
        <v>1</v>
      </c>
    </row>
    <row r="14" spans="2:19" ht="24" customHeight="1" x14ac:dyDescent="0.25">
      <c r="B14" s="1158" t="s">
        <v>436</v>
      </c>
      <c r="C14" s="1158"/>
      <c r="D14" s="1158"/>
      <c r="E14" s="1158"/>
      <c r="F14" s="1158"/>
      <c r="G14" s="1158"/>
      <c r="H14" s="647">
        <v>0</v>
      </c>
      <c r="I14" s="647">
        <v>2</v>
      </c>
      <c r="J14" s="647">
        <v>0</v>
      </c>
      <c r="K14" s="271">
        <v>2</v>
      </c>
      <c r="L14" s="775">
        <v>0.125</v>
      </c>
      <c r="M14" s="1242"/>
      <c r="N14" s="271">
        <v>2</v>
      </c>
    </row>
    <row r="15" spans="2:19" ht="24" customHeight="1" x14ac:dyDescent="0.25">
      <c r="B15" s="1158" t="s">
        <v>181</v>
      </c>
      <c r="C15" s="1158"/>
      <c r="D15" s="1158"/>
      <c r="E15" s="1158"/>
      <c r="F15" s="1158"/>
      <c r="G15" s="1158"/>
      <c r="H15" s="647">
        <v>4</v>
      </c>
      <c r="I15" s="647">
        <v>3</v>
      </c>
      <c r="J15" s="647">
        <v>1</v>
      </c>
      <c r="K15" s="271">
        <v>8</v>
      </c>
      <c r="L15" s="775">
        <v>0.5</v>
      </c>
      <c r="M15" s="1242"/>
      <c r="N15" s="271">
        <v>10</v>
      </c>
    </row>
    <row r="16" spans="2:19" ht="24" customHeight="1" x14ac:dyDescent="0.25">
      <c r="B16" s="1158" t="s">
        <v>229</v>
      </c>
      <c r="C16" s="1158"/>
      <c r="D16" s="1158"/>
      <c r="E16" s="1158"/>
      <c r="F16" s="1158"/>
      <c r="G16" s="1158"/>
      <c r="H16" s="647">
        <v>0</v>
      </c>
      <c r="I16" s="647">
        <v>1</v>
      </c>
      <c r="J16" s="647">
        <v>0</v>
      </c>
      <c r="K16" s="271">
        <v>1</v>
      </c>
      <c r="L16" s="775">
        <v>6.25E-2</v>
      </c>
      <c r="M16" s="1242"/>
      <c r="N16" s="271">
        <v>0</v>
      </c>
    </row>
    <row r="17" spans="2:14" ht="24" customHeight="1" x14ac:dyDescent="0.25">
      <c r="B17" s="1238" t="s">
        <v>0</v>
      </c>
      <c r="C17" s="1238"/>
      <c r="D17" s="1238"/>
      <c r="E17" s="1238"/>
      <c r="F17" s="1238"/>
      <c r="G17" s="1238"/>
      <c r="H17" s="637">
        <v>4</v>
      </c>
      <c r="I17" s="637">
        <v>7</v>
      </c>
      <c r="J17" s="637">
        <v>5</v>
      </c>
      <c r="K17" s="637">
        <v>16</v>
      </c>
      <c r="L17" s="776">
        <v>1</v>
      </c>
      <c r="M17" s="1243"/>
      <c r="N17" s="650">
        <v>18</v>
      </c>
    </row>
    <row r="18" spans="2:14" s="1" customFormat="1" x14ac:dyDescent="0.25">
      <c r="B18" s="83" t="s">
        <v>345</v>
      </c>
    </row>
    <row r="19" spans="2:14" s="1" customFormat="1" x14ac:dyDescent="0.25"/>
    <row r="20" spans="2:14" hidden="1" x14ac:dyDescent="0.25"/>
    <row r="21" spans="2:14" hidden="1" x14ac:dyDescent="0.25"/>
    <row r="22" spans="2:14" hidden="1" x14ac:dyDescent="0.25"/>
    <row r="23" spans="2:14" hidden="1" x14ac:dyDescent="0.25"/>
    <row r="24" spans="2:14" hidden="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spans="2:14" hidden="1" x14ac:dyDescent="0.25"/>
    <row r="34" spans="2:14" x14ac:dyDescent="0.25">
      <c r="B34" s="1"/>
      <c r="C34" s="1"/>
      <c r="D34" s="1"/>
      <c r="E34" s="1"/>
      <c r="F34" s="1"/>
      <c r="G34" s="1"/>
      <c r="H34" s="1"/>
      <c r="I34" s="1"/>
      <c r="J34" s="1"/>
      <c r="K34" s="1"/>
      <c r="L34" s="1"/>
      <c r="N34" s="1"/>
    </row>
    <row r="35" spans="2:14" x14ac:dyDescent="0.25">
      <c r="B35" s="1"/>
      <c r="C35" s="1"/>
      <c r="D35" s="1"/>
      <c r="E35" s="1"/>
      <c r="F35" s="1"/>
      <c r="G35" s="1"/>
      <c r="H35" s="1"/>
      <c r="I35" s="1"/>
      <c r="J35" s="1"/>
      <c r="K35" s="1"/>
      <c r="L35" s="1"/>
      <c r="N35" s="1"/>
    </row>
    <row r="36" spans="2:14" x14ac:dyDescent="0.25">
      <c r="B36" s="1"/>
      <c r="C36" s="1"/>
      <c r="D36" s="1"/>
      <c r="E36" s="1"/>
      <c r="F36" s="1"/>
      <c r="G36" s="1"/>
      <c r="H36" s="1"/>
      <c r="I36" s="1"/>
      <c r="J36" s="1"/>
      <c r="K36" s="1"/>
      <c r="L36" s="1"/>
      <c r="N36" s="1"/>
    </row>
    <row r="37" spans="2:14" x14ac:dyDescent="0.25">
      <c r="B37" s="1"/>
      <c r="C37" s="1"/>
      <c r="D37" s="1"/>
      <c r="E37" s="1"/>
      <c r="F37" s="1"/>
      <c r="G37" s="1"/>
      <c r="H37" s="1"/>
      <c r="I37" s="1"/>
      <c r="J37" s="1"/>
      <c r="K37" s="1"/>
      <c r="L37" s="1"/>
      <c r="N37" s="1"/>
    </row>
    <row r="38" spans="2:14" x14ac:dyDescent="0.25">
      <c r="B38" s="1"/>
      <c r="C38" s="1"/>
      <c r="D38" s="1"/>
      <c r="E38" s="1"/>
      <c r="F38" s="1"/>
      <c r="G38" s="1"/>
      <c r="H38" s="1"/>
      <c r="I38" s="1"/>
      <c r="J38" s="1"/>
      <c r="K38" s="1"/>
      <c r="L38" s="1"/>
      <c r="N38" s="1"/>
    </row>
    <row r="39" spans="2:14" x14ac:dyDescent="0.25">
      <c r="B39" s="1"/>
      <c r="C39" s="1"/>
      <c r="D39" s="1"/>
      <c r="E39" s="1"/>
      <c r="F39" s="1"/>
      <c r="G39" s="1"/>
      <c r="H39" s="1"/>
      <c r="I39" s="1"/>
      <c r="J39" s="1"/>
      <c r="K39" s="1"/>
      <c r="L39" s="1"/>
      <c r="N39" s="1"/>
    </row>
    <row r="40" spans="2:14" x14ac:dyDescent="0.25">
      <c r="B40" s="1"/>
      <c r="C40" s="1"/>
      <c r="D40" s="1"/>
      <c r="E40" s="1"/>
      <c r="F40" s="1"/>
      <c r="G40" s="1"/>
      <c r="H40" s="1"/>
      <c r="I40" s="1"/>
      <c r="J40" s="1"/>
      <c r="K40" s="1"/>
      <c r="L40" s="1"/>
      <c r="N40" s="1"/>
    </row>
    <row r="41" spans="2:14" x14ac:dyDescent="0.25">
      <c r="B41" s="1"/>
      <c r="C41" s="1"/>
      <c r="D41" s="1"/>
      <c r="E41" s="1"/>
      <c r="F41" s="1"/>
      <c r="G41" s="1"/>
      <c r="H41" s="1"/>
      <c r="I41" s="1"/>
      <c r="J41" s="1"/>
      <c r="K41" s="1"/>
      <c r="L41" s="1"/>
      <c r="N41" s="1"/>
    </row>
    <row r="42" spans="2:14" x14ac:dyDescent="0.25">
      <c r="B42" s="1"/>
      <c r="C42" s="1"/>
      <c r="D42" s="1"/>
      <c r="E42" s="1"/>
      <c r="F42" s="1"/>
      <c r="G42" s="1"/>
      <c r="H42" s="1"/>
      <c r="I42" s="1"/>
      <c r="J42" s="1"/>
      <c r="K42" s="1"/>
      <c r="L42" s="1"/>
      <c r="N42" s="1"/>
    </row>
    <row r="43" spans="2:14" x14ac:dyDescent="0.25">
      <c r="B43" s="1"/>
      <c r="C43" s="1"/>
      <c r="D43" s="1"/>
      <c r="E43" s="1"/>
      <c r="F43" s="1"/>
      <c r="G43" s="1"/>
      <c r="H43" s="1"/>
      <c r="I43" s="1"/>
      <c r="J43" s="1"/>
      <c r="K43" s="1"/>
      <c r="L43" s="1"/>
      <c r="N43" s="1"/>
    </row>
  </sheetData>
  <mergeCells count="14">
    <mergeCell ref="B3:N4"/>
    <mergeCell ref="B17:G17"/>
    <mergeCell ref="B6:L6"/>
    <mergeCell ref="B7:L7"/>
    <mergeCell ref="B8:G8"/>
    <mergeCell ref="B9:G9"/>
    <mergeCell ref="B10:G10"/>
    <mergeCell ref="B14:G14"/>
    <mergeCell ref="B16:G16"/>
    <mergeCell ref="B11:G11"/>
    <mergeCell ref="B12:G12"/>
    <mergeCell ref="B15:G15"/>
    <mergeCell ref="B13:G13"/>
    <mergeCell ref="M6:M17"/>
  </mergeCells>
  <conditionalFormatting sqref="T3:XFD3">
    <cfRule type="cellIs" dxfId="27" priority="1" operator="equal">
      <formula>0</formula>
    </cfRule>
  </conditionalFormatting>
  <pageMargins left="0.7" right="0.7" top="0.75" bottom="0.75" header="0.3" footer="0.3"/>
  <pageSetup paperSize="9" scale="71" orientation="portrait" r:id="rId1"/>
  <ignoredErrors>
    <ignoredError sqref="N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election activeCell="B3" sqref="B3:C3"/>
    </sheetView>
  </sheetViews>
  <sheetFormatPr defaultRowHeight="15" x14ac:dyDescent="0.25"/>
  <cols>
    <col min="2" max="2" width="11.7109375" customWidth="1"/>
    <col min="3" max="3" width="64.140625" customWidth="1"/>
  </cols>
  <sheetData>
    <row r="1" spans="1:14" x14ac:dyDescent="0.25">
      <c r="A1" s="580"/>
      <c r="B1" s="580"/>
      <c r="C1" s="580"/>
      <c r="D1" s="580"/>
      <c r="E1" s="580"/>
      <c r="F1" s="580"/>
      <c r="G1" s="580"/>
      <c r="H1" s="580"/>
      <c r="I1" s="580"/>
      <c r="J1" s="580"/>
      <c r="K1" s="580"/>
      <c r="L1" s="580"/>
      <c r="M1" s="580"/>
      <c r="N1" s="580"/>
    </row>
    <row r="2" spans="1:14" x14ac:dyDescent="0.25">
      <c r="A2" s="580"/>
      <c r="B2" s="580"/>
      <c r="C2" s="580"/>
      <c r="D2" s="580"/>
      <c r="E2" s="580"/>
      <c r="F2" s="580"/>
      <c r="G2" s="580"/>
      <c r="H2" s="580"/>
      <c r="I2" s="580"/>
      <c r="J2" s="580"/>
      <c r="K2" s="580"/>
      <c r="L2" s="580"/>
      <c r="M2" s="580"/>
      <c r="N2" s="580"/>
    </row>
    <row r="3" spans="1:14" ht="23.25" x14ac:dyDescent="0.25">
      <c r="A3" s="580"/>
      <c r="B3" s="878" t="s">
        <v>683</v>
      </c>
      <c r="C3" s="879"/>
      <c r="D3" s="580"/>
      <c r="E3" s="580"/>
      <c r="F3" s="580"/>
      <c r="G3" s="580"/>
      <c r="H3" s="580"/>
      <c r="I3" s="580"/>
      <c r="J3" s="580"/>
      <c r="K3" s="580"/>
      <c r="L3" s="580"/>
      <c r="M3" s="580"/>
    </row>
    <row r="4" spans="1:14" ht="20.100000000000001" customHeight="1" x14ac:dyDescent="0.25">
      <c r="A4" s="580"/>
      <c r="B4" s="672" t="s">
        <v>682</v>
      </c>
      <c r="C4" s="672" t="s">
        <v>297</v>
      </c>
      <c r="D4" s="580"/>
      <c r="E4" s="580"/>
      <c r="F4" s="580"/>
      <c r="G4" s="580"/>
      <c r="H4" s="580"/>
      <c r="I4" s="580"/>
      <c r="J4" s="580"/>
      <c r="K4" s="580"/>
      <c r="L4" s="580"/>
      <c r="M4" s="580"/>
    </row>
    <row r="5" spans="1:14" ht="20.100000000000001" customHeight="1" x14ac:dyDescent="0.25">
      <c r="A5" s="580"/>
      <c r="B5" s="609" t="s">
        <v>97</v>
      </c>
      <c r="C5" s="624" t="s">
        <v>34</v>
      </c>
      <c r="D5" s="580"/>
      <c r="E5" s="580"/>
      <c r="F5" s="580"/>
      <c r="G5" s="580"/>
      <c r="H5" s="580"/>
      <c r="I5" s="580"/>
      <c r="J5" s="580"/>
      <c r="K5" s="580"/>
      <c r="L5" s="580"/>
      <c r="M5" s="580"/>
    </row>
    <row r="6" spans="1:14" ht="20.100000000000001" customHeight="1" x14ac:dyDescent="0.25">
      <c r="A6" s="580"/>
      <c r="B6" s="670" t="s">
        <v>39</v>
      </c>
      <c r="C6" s="671" t="s">
        <v>31</v>
      </c>
      <c r="D6" s="580"/>
      <c r="E6" s="580"/>
      <c r="F6" s="580"/>
      <c r="G6" s="580"/>
      <c r="H6" s="580"/>
      <c r="I6" s="580"/>
      <c r="J6" s="580"/>
      <c r="K6" s="580"/>
      <c r="L6" s="580"/>
      <c r="M6" s="580"/>
    </row>
    <row r="7" spans="1:14" ht="20.100000000000001" customHeight="1" x14ac:dyDescent="0.25">
      <c r="A7" s="580"/>
      <c r="B7" s="609" t="s">
        <v>40</v>
      </c>
      <c r="C7" s="624" t="s">
        <v>32</v>
      </c>
      <c r="D7" s="580"/>
      <c r="E7" s="580"/>
      <c r="F7" s="580"/>
      <c r="G7" s="580"/>
      <c r="H7" s="580"/>
      <c r="I7" s="580"/>
      <c r="J7" s="580"/>
      <c r="K7" s="580"/>
      <c r="L7" s="580"/>
      <c r="M7" s="580"/>
    </row>
    <row r="8" spans="1:14" ht="20.100000000000001" customHeight="1" x14ac:dyDescent="0.25">
      <c r="A8" s="580"/>
      <c r="B8" s="670" t="s">
        <v>253</v>
      </c>
      <c r="C8" s="671" t="s">
        <v>265</v>
      </c>
      <c r="D8" s="580"/>
      <c r="E8" s="580"/>
      <c r="F8" s="580"/>
      <c r="G8" s="580"/>
      <c r="H8" s="580"/>
      <c r="I8" s="580"/>
      <c r="J8" s="580"/>
      <c r="K8" s="580"/>
      <c r="L8" s="580"/>
      <c r="M8" s="580"/>
    </row>
    <row r="9" spans="1:14" ht="20.100000000000001" customHeight="1" x14ac:dyDescent="0.25">
      <c r="A9" s="580"/>
      <c r="B9" s="609" t="s">
        <v>254</v>
      </c>
      <c r="C9" s="624" t="s">
        <v>266</v>
      </c>
      <c r="D9" s="580"/>
      <c r="E9" s="580"/>
      <c r="F9" s="580"/>
      <c r="G9" s="580"/>
      <c r="H9" s="580"/>
      <c r="I9" s="580"/>
      <c r="J9" s="580"/>
      <c r="K9" s="580"/>
      <c r="L9" s="580"/>
      <c r="M9" s="580"/>
    </row>
    <row r="10" spans="1:14" ht="20.100000000000001" customHeight="1" x14ac:dyDescent="0.25">
      <c r="A10" s="580"/>
      <c r="B10" s="670" t="s">
        <v>41</v>
      </c>
      <c r="C10" s="671" t="s">
        <v>33</v>
      </c>
      <c r="D10" s="580"/>
      <c r="E10" s="580"/>
      <c r="F10" s="580"/>
      <c r="G10" s="580"/>
      <c r="H10" s="580"/>
      <c r="I10" s="580"/>
      <c r="J10" s="580"/>
      <c r="K10" s="580"/>
      <c r="L10" s="580"/>
      <c r="M10" s="580"/>
    </row>
    <row r="11" spans="1:14" ht="20.100000000000001" customHeight="1" x14ac:dyDescent="0.25">
      <c r="A11" s="580"/>
      <c r="B11" s="609" t="s">
        <v>283</v>
      </c>
      <c r="C11" s="624" t="s">
        <v>284</v>
      </c>
      <c r="D11" s="580"/>
      <c r="E11" s="580"/>
      <c r="F11" s="580"/>
      <c r="G11" s="580"/>
      <c r="H11" s="580"/>
      <c r="I11" s="580"/>
      <c r="J11" s="580"/>
      <c r="K11" s="580"/>
      <c r="L11" s="580"/>
      <c r="M11" s="580"/>
    </row>
    <row r="12" spans="1:14" ht="20.100000000000001" customHeight="1" x14ac:dyDescent="0.25">
      <c r="A12" s="580"/>
      <c r="B12" s="670" t="s">
        <v>255</v>
      </c>
      <c r="C12" s="671" t="s">
        <v>267</v>
      </c>
      <c r="D12" s="580"/>
      <c r="E12" s="580"/>
      <c r="F12" s="580"/>
      <c r="G12" s="580"/>
      <c r="H12" s="580"/>
      <c r="I12" s="580"/>
      <c r="J12" s="580"/>
      <c r="K12" s="580"/>
      <c r="L12" s="580"/>
      <c r="M12" s="580"/>
    </row>
    <row r="13" spans="1:14" ht="20.100000000000001" customHeight="1" x14ac:dyDescent="0.25">
      <c r="A13" s="580"/>
      <c r="B13" s="609" t="s">
        <v>300</v>
      </c>
      <c r="C13" s="624" t="s">
        <v>686</v>
      </c>
      <c r="D13" s="580"/>
      <c r="E13" s="580"/>
      <c r="F13" s="580"/>
      <c r="G13" s="580"/>
      <c r="H13" s="580"/>
      <c r="I13" s="580"/>
      <c r="J13" s="580"/>
      <c r="K13" s="580"/>
      <c r="L13" s="580"/>
      <c r="M13" s="580"/>
    </row>
    <row r="14" spans="1:14" ht="20.100000000000001" customHeight="1" x14ac:dyDescent="0.25">
      <c r="A14" s="580"/>
      <c r="B14" s="670" t="s">
        <v>181</v>
      </c>
      <c r="C14" s="671" t="s">
        <v>268</v>
      </c>
      <c r="D14" s="580"/>
      <c r="E14" s="580"/>
      <c r="F14" s="580"/>
      <c r="G14" s="580"/>
      <c r="H14" s="580"/>
      <c r="I14" s="580"/>
      <c r="J14" s="580"/>
      <c r="K14" s="580"/>
      <c r="L14" s="580"/>
      <c r="M14" s="580"/>
    </row>
    <row r="15" spans="1:14" ht="20.100000000000001" customHeight="1" x14ac:dyDescent="0.25">
      <c r="A15" s="580"/>
      <c r="B15" s="609" t="s">
        <v>256</v>
      </c>
      <c r="C15" s="624" t="s">
        <v>269</v>
      </c>
      <c r="D15" s="580"/>
      <c r="E15" s="580"/>
      <c r="F15" s="580"/>
      <c r="G15" s="580"/>
      <c r="H15" s="580"/>
      <c r="I15" s="580"/>
      <c r="J15" s="580"/>
      <c r="K15" s="580"/>
      <c r="L15" s="580"/>
      <c r="M15" s="580"/>
    </row>
    <row r="16" spans="1:14" ht="20.100000000000001" customHeight="1" x14ac:dyDescent="0.25">
      <c r="A16" s="580"/>
      <c r="B16" s="670" t="s">
        <v>285</v>
      </c>
      <c r="C16" s="671" t="s">
        <v>286</v>
      </c>
      <c r="D16" s="580"/>
      <c r="E16" s="580"/>
      <c r="F16" s="580"/>
      <c r="G16" s="580"/>
      <c r="H16" s="580"/>
      <c r="I16" s="580"/>
      <c r="J16" s="580"/>
      <c r="K16" s="580"/>
      <c r="L16" s="580"/>
      <c r="M16" s="580"/>
    </row>
    <row r="17" spans="1:13" ht="20.100000000000001" customHeight="1" x14ac:dyDescent="0.25">
      <c r="A17" s="580"/>
      <c r="B17" s="609" t="s">
        <v>301</v>
      </c>
      <c r="C17" s="624" t="s">
        <v>304</v>
      </c>
      <c r="D17" s="580"/>
      <c r="E17" s="580"/>
      <c r="F17" s="580"/>
      <c r="G17" s="580"/>
      <c r="H17" s="580"/>
      <c r="I17" s="580"/>
      <c r="J17" s="580"/>
      <c r="K17" s="580"/>
      <c r="L17" s="580"/>
      <c r="M17" s="580"/>
    </row>
    <row r="18" spans="1:13" ht="20.100000000000001" customHeight="1" x14ac:dyDescent="0.25">
      <c r="A18" s="580"/>
      <c r="B18" s="670" t="s">
        <v>302</v>
      </c>
      <c r="C18" s="671" t="s">
        <v>303</v>
      </c>
      <c r="D18" s="580"/>
      <c r="E18" s="580"/>
      <c r="F18" s="580"/>
      <c r="G18" s="580"/>
      <c r="H18" s="580"/>
      <c r="I18" s="580"/>
      <c r="J18" s="580"/>
      <c r="K18" s="580"/>
      <c r="L18" s="580"/>
      <c r="M18" s="580"/>
    </row>
    <row r="19" spans="1:13" ht="20.100000000000001" customHeight="1" x14ac:dyDescent="0.25">
      <c r="A19" s="580"/>
      <c r="B19" s="609" t="s">
        <v>257</v>
      </c>
      <c r="C19" s="624" t="s">
        <v>270</v>
      </c>
      <c r="D19" s="580"/>
      <c r="E19" s="580"/>
      <c r="F19" s="580"/>
      <c r="G19" s="580"/>
      <c r="H19" s="580"/>
      <c r="I19" s="580"/>
      <c r="J19" s="580"/>
      <c r="K19" s="580"/>
      <c r="L19" s="580"/>
      <c r="M19" s="580"/>
    </row>
    <row r="20" spans="1:13" ht="20.100000000000001" customHeight="1" x14ac:dyDescent="0.25">
      <c r="A20" s="580"/>
      <c r="B20" s="670" t="s">
        <v>281</v>
      </c>
      <c r="C20" s="671" t="s">
        <v>282</v>
      </c>
      <c r="D20" s="580"/>
      <c r="E20" s="580"/>
      <c r="F20" s="580"/>
      <c r="G20" s="580"/>
      <c r="H20" s="580"/>
      <c r="I20" s="580"/>
      <c r="J20" s="580"/>
      <c r="K20" s="580"/>
      <c r="L20" s="580"/>
      <c r="M20" s="580"/>
    </row>
    <row r="21" spans="1:13" ht="20.100000000000001" customHeight="1" x14ac:dyDescent="0.25">
      <c r="A21" s="580"/>
      <c r="B21" s="609" t="s">
        <v>258</v>
      </c>
      <c r="C21" s="624" t="s">
        <v>271</v>
      </c>
      <c r="D21" s="580"/>
      <c r="E21" s="580"/>
      <c r="F21" s="580"/>
      <c r="G21" s="580"/>
      <c r="H21" s="580"/>
      <c r="I21" s="580"/>
      <c r="J21" s="580"/>
      <c r="K21" s="580"/>
      <c r="L21" s="580"/>
      <c r="M21" s="580"/>
    </row>
    <row r="22" spans="1:13" ht="20.100000000000001" customHeight="1" x14ac:dyDescent="0.25">
      <c r="A22" s="580"/>
      <c r="B22" s="670" t="s">
        <v>279</v>
      </c>
      <c r="C22" s="671" t="s">
        <v>280</v>
      </c>
      <c r="D22" s="580"/>
      <c r="E22" s="580"/>
      <c r="F22" s="580"/>
      <c r="G22" s="580"/>
      <c r="H22" s="580"/>
      <c r="I22" s="580"/>
      <c r="J22" s="580"/>
      <c r="K22" s="580"/>
      <c r="L22" s="580"/>
      <c r="M22" s="580"/>
    </row>
    <row r="23" spans="1:13" ht="20.100000000000001" customHeight="1" x14ac:dyDescent="0.25">
      <c r="A23" s="580"/>
      <c r="B23" s="609" t="s">
        <v>293</v>
      </c>
      <c r="C23" s="624" t="s">
        <v>294</v>
      </c>
      <c r="D23" s="580"/>
      <c r="E23" s="580"/>
      <c r="F23" s="580"/>
      <c r="G23" s="580"/>
      <c r="H23" s="580"/>
      <c r="I23" s="580"/>
      <c r="J23" s="580"/>
      <c r="K23" s="580"/>
      <c r="L23" s="580"/>
      <c r="M23" s="580"/>
    </row>
    <row r="24" spans="1:13" ht="20.100000000000001" customHeight="1" x14ac:dyDescent="0.25">
      <c r="A24" s="580"/>
      <c r="B24" s="670" t="s">
        <v>326</v>
      </c>
      <c r="C24" s="671" t="s">
        <v>685</v>
      </c>
      <c r="D24" s="580"/>
      <c r="E24" s="580"/>
      <c r="F24" s="580"/>
      <c r="G24" s="580"/>
      <c r="H24" s="580"/>
      <c r="I24" s="580"/>
      <c r="J24" s="580"/>
      <c r="K24" s="580"/>
      <c r="L24" s="580"/>
      <c r="M24" s="580"/>
    </row>
    <row r="25" spans="1:13" ht="20.100000000000001" customHeight="1" x14ac:dyDescent="0.25">
      <c r="A25" s="580"/>
      <c r="B25" s="609" t="s">
        <v>287</v>
      </c>
      <c r="C25" s="624" t="s">
        <v>288</v>
      </c>
      <c r="D25" s="580"/>
      <c r="E25" s="580"/>
      <c r="F25" s="580"/>
      <c r="G25" s="580"/>
      <c r="H25" s="580"/>
      <c r="I25" s="580"/>
      <c r="J25" s="580"/>
      <c r="K25" s="580"/>
      <c r="L25" s="580"/>
      <c r="M25" s="580"/>
    </row>
    <row r="26" spans="1:13" ht="20.100000000000001" customHeight="1" x14ac:dyDescent="0.25">
      <c r="A26" s="580"/>
      <c r="B26" s="670" t="s">
        <v>295</v>
      </c>
      <c r="C26" s="671" t="s">
        <v>296</v>
      </c>
      <c r="D26" s="580"/>
      <c r="E26" s="580"/>
      <c r="F26" s="580"/>
      <c r="G26" s="580"/>
      <c r="H26" s="580"/>
      <c r="I26" s="580"/>
      <c r="J26" s="580"/>
      <c r="K26" s="580"/>
      <c r="L26" s="580"/>
      <c r="M26" s="580"/>
    </row>
    <row r="27" spans="1:13" ht="20.100000000000001" customHeight="1" x14ac:dyDescent="0.25">
      <c r="A27" s="580"/>
      <c r="B27" s="609" t="s">
        <v>289</v>
      </c>
      <c r="C27" s="624" t="s">
        <v>298</v>
      </c>
      <c r="D27" s="580"/>
      <c r="E27" s="580"/>
      <c r="F27" s="580"/>
      <c r="G27" s="580"/>
      <c r="H27" s="580"/>
      <c r="I27" s="580"/>
      <c r="J27" s="580"/>
      <c r="K27" s="580"/>
      <c r="L27" s="580"/>
      <c r="M27" s="580"/>
    </row>
    <row r="28" spans="1:13" ht="20.100000000000001" customHeight="1" x14ac:dyDescent="0.25">
      <c r="A28" s="580"/>
      <c r="B28" s="670" t="s">
        <v>277</v>
      </c>
      <c r="C28" s="671" t="s">
        <v>278</v>
      </c>
      <c r="D28" s="580"/>
      <c r="E28" s="580"/>
      <c r="F28" s="580"/>
      <c r="G28" s="580"/>
      <c r="H28" s="580"/>
      <c r="I28" s="580"/>
      <c r="J28" s="580"/>
      <c r="K28" s="580"/>
      <c r="L28" s="580"/>
      <c r="M28" s="580"/>
    </row>
    <row r="29" spans="1:13" ht="20.100000000000001" customHeight="1" x14ac:dyDescent="0.25">
      <c r="A29" s="580"/>
      <c r="B29" s="609" t="s">
        <v>259</v>
      </c>
      <c r="C29" s="624" t="s">
        <v>684</v>
      </c>
      <c r="D29" s="580"/>
      <c r="E29" s="580"/>
      <c r="F29" s="580"/>
      <c r="G29" s="580"/>
      <c r="H29" s="580"/>
      <c r="I29" s="580"/>
      <c r="J29" s="580"/>
      <c r="K29" s="580"/>
      <c r="L29" s="580"/>
      <c r="M29" s="580"/>
    </row>
    <row r="30" spans="1:13" ht="20.100000000000001" customHeight="1" x14ac:dyDescent="0.25">
      <c r="A30" s="580"/>
      <c r="B30" s="670" t="s">
        <v>260</v>
      </c>
      <c r="C30" s="671" t="s">
        <v>272</v>
      </c>
      <c r="D30" s="580"/>
      <c r="E30" s="580"/>
      <c r="F30" s="580"/>
      <c r="G30" s="580"/>
      <c r="H30" s="580"/>
      <c r="I30" s="580"/>
      <c r="J30" s="580"/>
      <c r="K30" s="580"/>
      <c r="L30" s="580"/>
      <c r="M30" s="580"/>
    </row>
    <row r="31" spans="1:13" ht="20.100000000000001" customHeight="1" x14ac:dyDescent="0.25">
      <c r="A31" s="580"/>
      <c r="B31" s="609" t="s">
        <v>261</v>
      </c>
      <c r="C31" s="624" t="s">
        <v>36</v>
      </c>
      <c r="D31" s="580"/>
      <c r="E31" s="580"/>
      <c r="F31" s="580"/>
      <c r="G31" s="580"/>
      <c r="H31" s="580"/>
      <c r="I31" s="580"/>
      <c r="J31" s="580"/>
      <c r="K31" s="580"/>
      <c r="L31" s="580"/>
      <c r="M31" s="580"/>
    </row>
    <row r="32" spans="1:13" ht="20.100000000000001" customHeight="1" x14ac:dyDescent="0.25">
      <c r="A32" s="580"/>
      <c r="B32" s="670" t="s">
        <v>262</v>
      </c>
      <c r="C32" s="671" t="s">
        <v>35</v>
      </c>
      <c r="D32" s="580"/>
      <c r="E32" s="580"/>
      <c r="F32" s="580"/>
      <c r="G32" s="580"/>
      <c r="H32" s="580"/>
      <c r="I32" s="580"/>
      <c r="J32" s="580"/>
      <c r="K32" s="580"/>
      <c r="L32" s="580"/>
      <c r="M32" s="580"/>
    </row>
    <row r="33" spans="1:13" ht="20.100000000000001" customHeight="1" x14ac:dyDescent="0.25">
      <c r="A33" s="580"/>
      <c r="B33" s="609" t="s">
        <v>263</v>
      </c>
      <c r="C33" s="624" t="s">
        <v>273</v>
      </c>
      <c r="D33" s="580"/>
      <c r="E33" s="580"/>
      <c r="F33" s="580"/>
      <c r="G33" s="580"/>
      <c r="H33" s="580"/>
      <c r="I33" s="580"/>
      <c r="J33" s="580"/>
      <c r="K33" s="580"/>
      <c r="L33" s="580"/>
      <c r="M33" s="580"/>
    </row>
    <row r="34" spans="1:13" ht="20.100000000000001" customHeight="1" x14ac:dyDescent="0.25">
      <c r="A34" s="580"/>
      <c r="B34" s="670" t="s">
        <v>305</v>
      </c>
      <c r="C34" s="671" t="s">
        <v>306</v>
      </c>
      <c r="D34" s="580"/>
      <c r="E34" s="580"/>
      <c r="F34" s="580"/>
      <c r="G34" s="580"/>
      <c r="H34" s="580"/>
      <c r="I34" s="580"/>
      <c r="J34" s="580"/>
      <c r="K34" s="580"/>
      <c r="L34" s="580"/>
      <c r="M34" s="580"/>
    </row>
    <row r="35" spans="1:13" ht="20.100000000000001" customHeight="1" x14ac:dyDescent="0.25">
      <c r="A35" s="580"/>
      <c r="B35" s="609" t="s">
        <v>264</v>
      </c>
      <c r="C35" s="624" t="s">
        <v>274</v>
      </c>
      <c r="D35" s="580"/>
      <c r="E35" s="580"/>
      <c r="F35" s="580"/>
      <c r="G35" s="580"/>
      <c r="H35" s="580"/>
      <c r="I35" s="580"/>
      <c r="J35" s="580"/>
      <c r="K35" s="580"/>
      <c r="L35" s="580"/>
      <c r="M35" s="580"/>
    </row>
    <row r="36" spans="1:13" ht="20.100000000000001" customHeight="1" x14ac:dyDescent="0.25">
      <c r="A36" s="580"/>
      <c r="B36" s="670" t="s">
        <v>292</v>
      </c>
      <c r="C36" s="671" t="s">
        <v>299</v>
      </c>
      <c r="D36" s="580"/>
      <c r="E36" s="580"/>
      <c r="F36" s="580"/>
      <c r="G36" s="580"/>
      <c r="H36" s="580"/>
      <c r="I36" s="580"/>
      <c r="J36" s="580"/>
      <c r="K36" s="580"/>
      <c r="L36" s="580"/>
      <c r="M36" s="580"/>
    </row>
    <row r="37" spans="1:13" ht="20.100000000000001" customHeight="1" x14ac:dyDescent="0.25">
      <c r="A37" s="580"/>
      <c r="B37" s="609" t="s">
        <v>104</v>
      </c>
      <c r="C37" s="624" t="s">
        <v>275</v>
      </c>
      <c r="D37" s="580"/>
      <c r="E37" s="580"/>
      <c r="F37" s="580"/>
      <c r="G37" s="580"/>
      <c r="H37" s="580"/>
      <c r="I37" s="580"/>
      <c r="J37" s="580"/>
      <c r="K37" s="580"/>
      <c r="L37" s="580"/>
      <c r="M37" s="580"/>
    </row>
    <row r="38" spans="1:13" ht="20.100000000000001" customHeight="1" x14ac:dyDescent="0.25">
      <c r="A38" s="580"/>
      <c r="B38" s="670" t="s">
        <v>290</v>
      </c>
      <c r="C38" s="671" t="s">
        <v>291</v>
      </c>
      <c r="D38" s="580"/>
      <c r="E38" s="580"/>
      <c r="F38" s="580"/>
      <c r="G38" s="580"/>
      <c r="H38" s="580"/>
      <c r="I38" s="580"/>
      <c r="J38" s="580"/>
      <c r="K38" s="580"/>
      <c r="L38" s="580"/>
      <c r="M38" s="580"/>
    </row>
    <row r="39" spans="1:13" ht="20.100000000000001" customHeight="1" x14ac:dyDescent="0.25">
      <c r="A39" s="580"/>
      <c r="B39" s="580"/>
      <c r="C39" s="580"/>
      <c r="D39" s="580"/>
      <c r="E39" s="580"/>
      <c r="F39" s="580"/>
      <c r="G39" s="580"/>
      <c r="H39" s="580"/>
      <c r="I39" s="580"/>
      <c r="J39" s="580"/>
      <c r="K39" s="580"/>
      <c r="L39" s="580"/>
      <c r="M39" s="580"/>
    </row>
    <row r="40" spans="1:13" ht="20.100000000000001" customHeight="1" x14ac:dyDescent="0.25">
      <c r="A40" s="580"/>
      <c r="B40" s="580"/>
      <c r="C40" s="580"/>
      <c r="D40" s="580"/>
      <c r="E40" s="580"/>
      <c r="F40" s="580"/>
      <c r="G40" s="580"/>
      <c r="H40" s="580"/>
      <c r="I40" s="580"/>
      <c r="J40" s="580"/>
      <c r="K40" s="580"/>
      <c r="L40" s="580"/>
      <c r="M40" s="580"/>
    </row>
    <row r="41" spans="1:13" x14ac:dyDescent="0.25">
      <c r="A41" s="580"/>
      <c r="B41" s="580"/>
      <c r="C41" s="580"/>
      <c r="D41" s="580"/>
      <c r="E41" s="580"/>
      <c r="F41" s="580"/>
      <c r="G41" s="580"/>
      <c r="H41" s="580"/>
      <c r="I41" s="580"/>
      <c r="J41" s="580"/>
      <c r="K41" s="580"/>
      <c r="L41" s="580"/>
      <c r="M41" s="580"/>
    </row>
    <row r="42" spans="1:13" x14ac:dyDescent="0.25">
      <c r="A42" s="580"/>
      <c r="B42" s="580"/>
      <c r="C42" s="580"/>
      <c r="D42" s="580"/>
      <c r="E42" s="580"/>
      <c r="F42" s="580"/>
      <c r="G42" s="580"/>
      <c r="H42" s="580"/>
      <c r="I42" s="580"/>
      <c r="J42" s="580"/>
      <c r="K42" s="580"/>
      <c r="L42" s="580"/>
      <c r="M42" s="580"/>
    </row>
    <row r="43" spans="1:13" x14ac:dyDescent="0.25">
      <c r="A43" s="580"/>
      <c r="B43" s="580"/>
      <c r="C43" s="580"/>
      <c r="D43" s="580"/>
      <c r="E43" s="580"/>
      <c r="F43" s="580"/>
      <c r="G43" s="580"/>
      <c r="H43" s="580"/>
      <c r="I43" s="580"/>
      <c r="J43" s="580"/>
      <c r="K43" s="580"/>
      <c r="L43" s="580"/>
      <c r="M43" s="580"/>
    </row>
    <row r="44" spans="1:13" x14ac:dyDescent="0.25">
      <c r="A44" s="580"/>
      <c r="B44" s="580"/>
      <c r="C44" s="580"/>
      <c r="D44" s="580"/>
      <c r="E44" s="580"/>
      <c r="F44" s="580"/>
      <c r="G44" s="580"/>
      <c r="H44" s="580"/>
      <c r="I44" s="580"/>
      <c r="J44" s="580"/>
      <c r="K44" s="580"/>
      <c r="L44" s="580"/>
      <c r="M44" s="580"/>
    </row>
    <row r="45" spans="1:13" x14ac:dyDescent="0.25">
      <c r="A45" s="580"/>
      <c r="B45" s="580"/>
      <c r="C45" s="580"/>
      <c r="D45" s="580"/>
      <c r="E45" s="580"/>
      <c r="F45" s="580"/>
      <c r="G45" s="580"/>
      <c r="H45" s="580"/>
      <c r="I45" s="580"/>
      <c r="J45" s="580"/>
      <c r="K45" s="580"/>
      <c r="L45" s="580"/>
      <c r="M45" s="580"/>
    </row>
    <row r="46" spans="1:13" x14ac:dyDescent="0.25">
      <c r="A46" s="580"/>
      <c r="B46" s="580"/>
      <c r="C46" s="580"/>
      <c r="D46" s="580"/>
      <c r="E46" s="580"/>
      <c r="F46" s="580"/>
      <c r="G46" s="580"/>
      <c r="H46" s="580"/>
      <c r="I46" s="580"/>
      <c r="J46" s="580"/>
      <c r="K46" s="580"/>
      <c r="L46" s="580"/>
      <c r="M46" s="580"/>
    </row>
    <row r="47" spans="1:13" x14ac:dyDescent="0.25">
      <c r="A47" s="580"/>
      <c r="B47" s="580"/>
      <c r="C47" s="580"/>
      <c r="D47" s="580"/>
      <c r="E47" s="580"/>
      <c r="F47" s="580"/>
      <c r="G47" s="580"/>
      <c r="H47" s="580"/>
      <c r="I47" s="580"/>
      <c r="J47" s="580"/>
      <c r="K47" s="580"/>
      <c r="L47" s="580"/>
      <c r="M47" s="580"/>
    </row>
    <row r="48" spans="1:13" x14ac:dyDescent="0.25">
      <c r="A48" s="580"/>
      <c r="B48" s="580"/>
      <c r="C48" s="580"/>
      <c r="D48" s="580"/>
      <c r="E48" s="580"/>
      <c r="F48" s="580"/>
      <c r="G48" s="580"/>
      <c r="H48" s="580"/>
      <c r="I48" s="580"/>
      <c r="J48" s="580"/>
      <c r="K48" s="580"/>
      <c r="L48" s="580"/>
      <c r="M48" s="580"/>
    </row>
    <row r="49" spans="1:13" x14ac:dyDescent="0.25">
      <c r="A49" s="580"/>
      <c r="B49" s="580"/>
      <c r="C49" s="580"/>
      <c r="D49" s="580"/>
      <c r="E49" s="580"/>
      <c r="F49" s="580"/>
      <c r="G49" s="580"/>
      <c r="H49" s="580"/>
      <c r="I49" s="580"/>
      <c r="J49" s="580"/>
      <c r="K49" s="580"/>
      <c r="L49" s="580"/>
      <c r="M49" s="580"/>
    </row>
    <row r="50" spans="1:13" x14ac:dyDescent="0.25">
      <c r="A50" s="580"/>
      <c r="B50" s="580"/>
      <c r="C50" s="580"/>
      <c r="D50" s="580"/>
      <c r="E50" s="580"/>
      <c r="F50" s="580"/>
      <c r="G50" s="580"/>
      <c r="H50" s="580"/>
      <c r="I50" s="580"/>
      <c r="J50" s="580"/>
      <c r="K50" s="580"/>
      <c r="L50" s="580"/>
      <c r="M50" s="580"/>
    </row>
    <row r="51" spans="1:13" x14ac:dyDescent="0.25">
      <c r="A51" s="580"/>
      <c r="B51" s="580"/>
      <c r="C51" s="580"/>
      <c r="D51" s="580"/>
      <c r="E51" s="580"/>
      <c r="F51" s="580"/>
      <c r="G51" s="580"/>
      <c r="H51" s="580"/>
      <c r="I51" s="580"/>
      <c r="J51" s="580"/>
      <c r="K51" s="580"/>
      <c r="L51" s="580"/>
      <c r="M51" s="580"/>
    </row>
  </sheetData>
  <mergeCells count="1">
    <mergeCell ref="B3:C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79"/>
  <sheetViews>
    <sheetView showGridLines="0" zoomScale="90" zoomScaleNormal="90" workbookViewId="0"/>
  </sheetViews>
  <sheetFormatPr defaultColWidth="0" defaultRowHeight="15" zeroHeight="1" x14ac:dyDescent="0.25"/>
  <cols>
    <col min="1" max="1" width="7.140625" style="18" customWidth="1"/>
    <col min="2" max="2" width="8.140625" style="9" customWidth="1"/>
    <col min="3" max="5" width="15.7109375" style="9" customWidth="1"/>
    <col min="6" max="6" width="0.7109375" style="9" customWidth="1"/>
    <col min="7" max="9" width="15.7109375" style="25" customWidth="1"/>
    <col min="10" max="10" width="9.140625" style="18" customWidth="1"/>
    <col min="11" max="16384" width="9.140625" style="9" hidden="1"/>
  </cols>
  <sheetData>
    <row r="1" spans="1:10" s="18" customFormat="1" x14ac:dyDescent="0.25"/>
    <row r="2" spans="1:10" s="18" customFormat="1" x14ac:dyDescent="0.25"/>
    <row r="3" spans="1:10" s="2" customFormat="1" ht="24" customHeight="1" x14ac:dyDescent="0.2">
      <c r="B3" s="885" t="s">
        <v>507</v>
      </c>
      <c r="C3" s="885"/>
      <c r="D3" s="885"/>
      <c r="E3" s="885"/>
      <c r="F3" s="885"/>
      <c r="G3" s="885"/>
      <c r="H3" s="885"/>
      <c r="I3" s="885"/>
    </row>
    <row r="4" spans="1:10" s="18" customFormat="1" ht="24" customHeight="1" x14ac:dyDescent="0.25">
      <c r="B4" s="327"/>
      <c r="C4" s="327"/>
      <c r="D4" s="327"/>
      <c r="E4" s="327"/>
      <c r="F4" s="327"/>
      <c r="G4" s="327"/>
      <c r="H4" s="327"/>
      <c r="I4" s="327"/>
    </row>
    <row r="5" spans="1:10" ht="37.5" customHeight="1" x14ac:dyDescent="0.25">
      <c r="B5" s="1247" t="s">
        <v>506</v>
      </c>
      <c r="C5" s="1248"/>
      <c r="D5" s="1248"/>
      <c r="E5" s="1248"/>
      <c r="F5" s="1249"/>
      <c r="G5" s="1248"/>
      <c r="H5" s="1248"/>
      <c r="I5" s="1250"/>
      <c r="J5" s="155"/>
    </row>
    <row r="6" spans="1:10" customFormat="1" ht="24" customHeight="1" x14ac:dyDescent="0.25">
      <c r="A6" s="1"/>
      <c r="B6" s="528"/>
      <c r="C6" s="1251">
        <v>2021</v>
      </c>
      <c r="D6" s="1251"/>
      <c r="E6" s="1252"/>
      <c r="F6" s="328"/>
      <c r="G6" s="1253">
        <v>2020</v>
      </c>
      <c r="H6" s="1251"/>
      <c r="I6" s="1251"/>
      <c r="J6" s="1"/>
    </row>
    <row r="7" spans="1:10" customFormat="1" ht="24" customHeight="1" x14ac:dyDescent="0.25">
      <c r="A7" s="1"/>
      <c r="B7" s="528"/>
      <c r="C7" s="1254" t="s">
        <v>630</v>
      </c>
      <c r="D7" s="1254"/>
      <c r="E7" s="1255"/>
      <c r="F7" s="329"/>
      <c r="G7" s="1256" t="s">
        <v>716</v>
      </c>
      <c r="H7" s="1254"/>
      <c r="I7" s="1254"/>
      <c r="J7" s="1"/>
    </row>
    <row r="8" spans="1:10" customFormat="1" ht="32.25" customHeight="1" x14ac:dyDescent="0.25">
      <c r="A8" s="1"/>
      <c r="B8" s="528"/>
      <c r="C8" s="1244" t="s">
        <v>614</v>
      </c>
      <c r="D8" s="1244"/>
      <c r="E8" s="1245"/>
      <c r="F8" s="329"/>
      <c r="G8" s="1246" t="s">
        <v>528</v>
      </c>
      <c r="H8" s="1244"/>
      <c r="I8" s="1244"/>
      <c r="J8" s="1"/>
    </row>
    <row r="9" spans="1:10" customFormat="1" ht="49.5" customHeight="1" x14ac:dyDescent="0.25">
      <c r="A9" s="1"/>
      <c r="B9" s="528"/>
      <c r="C9" s="330" t="s">
        <v>189</v>
      </c>
      <c r="D9" s="330" t="s">
        <v>364</v>
      </c>
      <c r="E9" s="331" t="s">
        <v>365</v>
      </c>
      <c r="F9" s="329"/>
      <c r="G9" s="332" t="s">
        <v>189</v>
      </c>
      <c r="H9" s="330" t="s">
        <v>364</v>
      </c>
      <c r="I9" s="330" t="s">
        <v>365</v>
      </c>
      <c r="J9" s="1"/>
    </row>
    <row r="10" spans="1:10" customFormat="1" ht="36.75" customHeight="1" x14ac:dyDescent="0.25">
      <c r="A10" s="1"/>
      <c r="B10" s="313" t="s">
        <v>0</v>
      </c>
      <c r="C10" s="529">
        <v>16</v>
      </c>
      <c r="D10" s="529">
        <v>8</v>
      </c>
      <c r="E10" s="530">
        <v>6</v>
      </c>
      <c r="F10" s="531"/>
      <c r="G10" s="529">
        <v>18</v>
      </c>
      <c r="H10" s="529">
        <v>6</v>
      </c>
      <c r="I10" s="529">
        <v>6</v>
      </c>
      <c r="J10" s="1"/>
    </row>
    <row r="11" spans="1:10" s="1" customFormat="1" ht="15" customHeight="1" x14ac:dyDescent="0.25">
      <c r="B11" s="928" t="s">
        <v>328</v>
      </c>
      <c r="C11" s="928"/>
      <c r="D11" s="928"/>
      <c r="E11" s="928"/>
      <c r="F11" s="928"/>
      <c r="G11" s="928"/>
      <c r="H11" s="928"/>
      <c r="I11" s="928"/>
    </row>
    <row r="12" spans="1:10" s="1" customFormat="1" ht="15" customHeight="1" x14ac:dyDescent="0.25">
      <c r="B12" s="444"/>
      <c r="C12" s="444"/>
      <c r="D12" s="444"/>
      <c r="E12" s="444"/>
      <c r="F12" s="444"/>
      <c r="G12" s="444"/>
      <c r="H12" s="444"/>
      <c r="I12" s="444"/>
    </row>
    <row r="13" spans="1:10" s="1" customFormat="1" ht="15" customHeight="1" x14ac:dyDescent="0.25">
      <c r="B13" s="444"/>
      <c r="C13" s="444"/>
      <c r="D13" s="444"/>
      <c r="E13" s="444"/>
      <c r="F13" s="444"/>
      <c r="G13" s="444"/>
      <c r="H13" s="444"/>
      <c r="I13" s="444"/>
    </row>
    <row r="14" spans="1:10" s="1" customFormat="1" ht="15" customHeight="1" x14ac:dyDescent="0.25">
      <c r="B14" s="444"/>
      <c r="C14" s="444"/>
      <c r="D14" s="444"/>
      <c r="E14" s="444"/>
      <c r="F14" s="444"/>
      <c r="G14" s="444"/>
      <c r="H14" s="444"/>
      <c r="I14" s="444"/>
    </row>
    <row r="15" spans="1:10" s="18" customFormat="1" x14ac:dyDescent="0.25">
      <c r="A15" s="1"/>
      <c r="H15" s="18" t="s">
        <v>401</v>
      </c>
    </row>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sheetData>
  <mergeCells count="9">
    <mergeCell ref="C8:E8"/>
    <mergeCell ref="G8:I8"/>
    <mergeCell ref="B3:I3"/>
    <mergeCell ref="B11:I11"/>
    <mergeCell ref="B5:I5"/>
    <mergeCell ref="C6:E6"/>
    <mergeCell ref="G6:I6"/>
    <mergeCell ref="C7:E7"/>
    <mergeCell ref="G7:I7"/>
  </mergeCells>
  <conditionalFormatting sqref="J3:XFD3">
    <cfRule type="cellIs" dxfId="26" priority="1" operator="equal">
      <formula>0</formula>
    </cfRule>
  </conditionalFormatting>
  <pageMargins left="0.7" right="0.7" top="0.75" bottom="0.75" header="0.3" footer="0.3"/>
  <pageSetup paperSize="9" scale="9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18"/>
  <sheetViews>
    <sheetView showGridLines="0" workbookViewId="0"/>
  </sheetViews>
  <sheetFormatPr defaultColWidth="0" defaultRowHeight="15" zeroHeight="1" x14ac:dyDescent="0.25"/>
  <cols>
    <col min="1" max="1" width="9.140625" style="1" customWidth="1"/>
    <col min="2" max="2" width="42.42578125" customWidth="1"/>
    <col min="3" max="3" width="14.7109375" customWidth="1"/>
    <col min="4" max="4" width="1" customWidth="1"/>
    <col min="5" max="5" width="12.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2" customFormat="1" ht="15" customHeight="1" x14ac:dyDescent="0.2">
      <c r="B3" s="885" t="s">
        <v>242</v>
      </c>
      <c r="C3" s="885"/>
      <c r="D3" s="885"/>
      <c r="E3" s="885"/>
      <c r="F3" s="6"/>
      <c r="G3" s="6"/>
      <c r="H3" s="6"/>
      <c r="I3" s="6"/>
      <c r="J3" s="6"/>
      <c r="K3" s="6"/>
      <c r="L3" s="6"/>
      <c r="M3" s="6"/>
      <c r="N3" s="6"/>
      <c r="O3" s="6"/>
      <c r="P3" s="6"/>
    </row>
    <row r="4" spans="2:18" s="2" customFormat="1" ht="15" customHeight="1" x14ac:dyDescent="0.2">
      <c r="B4" s="885"/>
      <c r="C4" s="885"/>
      <c r="D4" s="885"/>
      <c r="E4" s="885"/>
      <c r="F4" s="6"/>
      <c r="G4" s="6"/>
      <c r="H4" s="6"/>
      <c r="I4" s="6"/>
      <c r="J4" s="6"/>
      <c r="K4" s="6"/>
      <c r="L4" s="6"/>
      <c r="M4" s="6"/>
      <c r="N4" s="6"/>
      <c r="O4" s="6"/>
      <c r="P4" s="6"/>
    </row>
    <row r="5" spans="2:18" s="2" customFormat="1" ht="15" customHeight="1" x14ac:dyDescent="0.2">
      <c r="B5" s="164"/>
      <c r="C5" s="164"/>
      <c r="D5" s="164"/>
      <c r="E5" s="164"/>
      <c r="F5" s="95"/>
      <c r="G5" s="95"/>
      <c r="H5" s="95"/>
      <c r="I5" s="95"/>
      <c r="J5" s="6"/>
      <c r="K5" s="6"/>
      <c r="L5" s="6"/>
      <c r="M5" s="6"/>
      <c r="N5" s="6"/>
      <c r="O5" s="6"/>
      <c r="P5" s="6"/>
    </row>
    <row r="6" spans="2:18" ht="21" customHeight="1" x14ac:dyDescent="0.25">
      <c r="B6" s="1257" t="s">
        <v>615</v>
      </c>
      <c r="C6" s="1257"/>
      <c r="D6" s="1069"/>
      <c r="E6" s="1173">
        <v>2020</v>
      </c>
      <c r="F6" s="147"/>
    </row>
    <row r="7" spans="2:18" ht="21" customHeight="1" x14ac:dyDescent="0.25">
      <c r="B7" s="1257"/>
      <c r="C7" s="1257"/>
      <c r="D7" s="1069"/>
      <c r="E7" s="1173"/>
      <c r="F7" s="147"/>
    </row>
    <row r="8" spans="2:18" ht="23.25" customHeight="1" x14ac:dyDescent="0.25">
      <c r="B8" s="1174" t="s">
        <v>616</v>
      </c>
      <c r="C8" s="1258"/>
      <c r="D8" s="1069"/>
      <c r="E8" s="778">
        <v>169</v>
      </c>
      <c r="F8" s="147"/>
    </row>
    <row r="9" spans="2:18" ht="32.25" customHeight="1" x14ac:dyDescent="0.25">
      <c r="B9" s="546"/>
      <c r="C9" s="272" t="s">
        <v>241</v>
      </c>
      <c r="D9" s="1069"/>
      <c r="E9" s="272" t="s">
        <v>241</v>
      </c>
      <c r="F9" s="147"/>
    </row>
    <row r="10" spans="2:18" ht="25.5" customHeight="1" x14ac:dyDescent="0.25">
      <c r="B10" s="647" t="s">
        <v>717</v>
      </c>
      <c r="C10" s="647">
        <v>6</v>
      </c>
      <c r="D10" s="1069"/>
      <c r="E10" s="643">
        <v>5</v>
      </c>
      <c r="F10" s="147"/>
    </row>
    <row r="11" spans="2:18" ht="27" customHeight="1" x14ac:dyDescent="0.25">
      <c r="B11" s="647" t="s">
        <v>718</v>
      </c>
      <c r="C11" s="647">
        <v>0</v>
      </c>
      <c r="D11" s="1069"/>
      <c r="E11" s="643">
        <v>0</v>
      </c>
      <c r="F11" s="147"/>
      <c r="G11" s="5"/>
      <c r="H11" s="5"/>
      <c r="I11" s="5"/>
    </row>
    <row r="12" spans="2:18" s="1" customFormat="1" ht="15" customHeight="1" x14ac:dyDescent="0.25">
      <c r="B12" s="928" t="s">
        <v>328</v>
      </c>
      <c r="C12" s="928"/>
      <c r="D12" s="928"/>
      <c r="E12" s="928"/>
      <c r="F12" s="147"/>
      <c r="G12" s="27"/>
      <c r="H12" s="27"/>
      <c r="I12" s="27"/>
      <c r="J12" s="27"/>
      <c r="K12" s="27"/>
      <c r="L12" s="27"/>
      <c r="M12" s="27"/>
      <c r="N12" s="27"/>
      <c r="O12" s="27"/>
      <c r="P12" s="27"/>
      <c r="Q12" s="27"/>
      <c r="R12" s="27"/>
    </row>
    <row r="13" spans="2:18" s="1" customFormat="1" ht="15" customHeight="1" x14ac:dyDescent="0.25">
      <c r="B13" s="444"/>
      <c r="C13" s="444"/>
      <c r="D13" s="444"/>
      <c r="E13" s="444"/>
      <c r="F13" s="443"/>
      <c r="G13" s="27"/>
      <c r="H13" s="27"/>
      <c r="I13" s="27"/>
      <c r="J13" s="27"/>
      <c r="K13" s="27"/>
      <c r="L13" s="27"/>
      <c r="M13" s="27"/>
      <c r="N13" s="27"/>
      <c r="O13" s="27"/>
      <c r="P13" s="27"/>
      <c r="Q13" s="27"/>
      <c r="R13" s="27"/>
    </row>
    <row r="14" spans="2:18" s="1" customFormat="1" ht="15" customHeight="1" x14ac:dyDescent="0.25">
      <c r="B14" s="444"/>
      <c r="C14" s="444"/>
      <c r="D14" s="444"/>
      <c r="E14" s="444"/>
      <c r="F14" s="443"/>
      <c r="G14" s="27"/>
      <c r="H14" s="27"/>
      <c r="I14" s="27"/>
      <c r="J14" s="27"/>
      <c r="K14" s="27"/>
      <c r="L14" s="27"/>
      <c r="M14" s="27"/>
      <c r="N14" s="27"/>
      <c r="O14" s="27"/>
      <c r="P14" s="27"/>
      <c r="Q14" s="27"/>
      <c r="R14" s="27"/>
    </row>
    <row r="15" spans="2:18" s="1" customFormat="1" ht="15" customHeight="1" x14ac:dyDescent="0.25">
      <c r="B15" s="444"/>
      <c r="C15" s="444"/>
      <c r="D15" s="444"/>
      <c r="E15" s="444"/>
      <c r="F15" s="443"/>
      <c r="G15" s="27"/>
      <c r="H15" s="27"/>
      <c r="I15" s="27"/>
      <c r="J15" s="27"/>
      <c r="K15" s="27"/>
      <c r="L15" s="27"/>
      <c r="M15" s="27"/>
      <c r="N15" s="27"/>
      <c r="O15" s="27"/>
      <c r="P15" s="27"/>
      <c r="Q15" s="27"/>
      <c r="R15" s="27"/>
    </row>
    <row r="16" spans="2:18" s="1" customFormat="1" ht="15" customHeight="1" x14ac:dyDescent="0.25">
      <c r="B16" s="444"/>
      <c r="C16" s="444"/>
      <c r="D16" s="444"/>
      <c r="E16" s="444"/>
      <c r="F16" s="443"/>
      <c r="G16" s="27"/>
      <c r="H16" s="27"/>
      <c r="I16" s="27"/>
      <c r="J16" s="27"/>
      <c r="K16" s="27"/>
      <c r="L16" s="27"/>
      <c r="M16" s="27"/>
      <c r="N16" s="27"/>
      <c r="O16" s="27"/>
      <c r="P16" s="27"/>
      <c r="Q16" s="27"/>
      <c r="R16" s="27"/>
    </row>
    <row r="17" spans="2:18" s="1" customFormat="1" ht="15" customHeight="1" x14ac:dyDescent="0.25">
      <c r="B17" s="444"/>
      <c r="C17" s="444"/>
      <c r="D17" s="444"/>
      <c r="E17" s="444"/>
      <c r="F17" s="443"/>
      <c r="G17" s="27"/>
      <c r="H17" s="27"/>
      <c r="I17" s="27"/>
      <c r="J17" s="27"/>
      <c r="K17" s="27"/>
      <c r="L17" s="27"/>
      <c r="M17" s="27"/>
      <c r="N17" s="27"/>
      <c r="O17" s="27"/>
      <c r="P17" s="27"/>
      <c r="Q17" s="27"/>
      <c r="R17" s="27"/>
    </row>
    <row r="18" spans="2:18" s="1" customFormat="1" x14ac:dyDescent="0.25"/>
  </sheetData>
  <mergeCells count="6">
    <mergeCell ref="B3:E4"/>
    <mergeCell ref="B12:E12"/>
    <mergeCell ref="B6:C7"/>
    <mergeCell ref="D6:D11"/>
    <mergeCell ref="B8:C8"/>
    <mergeCell ref="E6:E7"/>
  </mergeCells>
  <conditionalFormatting sqref="Q3:XFD5">
    <cfRule type="cellIs" dxfId="25" priority="1" operator="equal">
      <formula>0</formula>
    </cfRule>
  </conditionalFormatting>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J16"/>
  <sheetViews>
    <sheetView showGridLines="0" workbookViewId="0"/>
  </sheetViews>
  <sheetFormatPr defaultRowHeight="15" x14ac:dyDescent="0.25"/>
  <cols>
    <col min="2" max="2" width="27.5703125" customWidth="1"/>
    <col min="6" max="6" width="10.85546875" customWidth="1"/>
    <col min="7" max="7" width="0.7109375" customWidth="1"/>
    <col min="8" max="8" width="10.42578125" customWidth="1"/>
  </cols>
  <sheetData>
    <row r="4" spans="2:10" ht="24" customHeight="1" x14ac:dyDescent="0.25">
      <c r="B4" s="1259" t="s">
        <v>544</v>
      </c>
      <c r="C4" s="1259"/>
      <c r="D4" s="1259"/>
      <c r="E4" s="1259"/>
      <c r="F4" s="1259"/>
      <c r="G4" s="1259"/>
      <c r="H4" s="1259"/>
      <c r="I4" s="179"/>
    </row>
    <row r="5" spans="2:10" ht="24" customHeight="1" x14ac:dyDescent="0.25">
      <c r="B5" s="214"/>
      <c r="C5" s="214"/>
      <c r="D5" s="214"/>
      <c r="E5" s="214"/>
      <c r="F5" s="214"/>
      <c r="G5" s="273"/>
      <c r="H5" s="214"/>
    </row>
    <row r="6" spans="2:10" ht="28.5" customHeight="1" x14ac:dyDescent="0.25">
      <c r="B6" s="1182" t="s">
        <v>617</v>
      </c>
      <c r="C6" s="1183"/>
      <c r="D6" s="1183"/>
      <c r="E6" s="1183"/>
      <c r="F6" s="1183"/>
      <c r="G6" s="535"/>
      <c r="H6" s="445">
        <v>2020</v>
      </c>
    </row>
    <row r="7" spans="2:10" ht="21" customHeight="1" x14ac:dyDescent="0.25">
      <c r="B7" s="1221" t="s">
        <v>618</v>
      </c>
      <c r="C7" s="1016"/>
      <c r="D7" s="1016"/>
      <c r="E7" s="1016"/>
      <c r="F7" s="1016"/>
      <c r="G7" s="536"/>
      <c r="H7" s="540" t="s">
        <v>559</v>
      </c>
    </row>
    <row r="8" spans="2:10" ht="24" customHeight="1" x14ac:dyDescent="0.25">
      <c r="B8" s="325" t="s">
        <v>619</v>
      </c>
      <c r="C8" s="325" t="s">
        <v>39</v>
      </c>
      <c r="D8" s="325" t="s">
        <v>40</v>
      </c>
      <c r="E8" s="325" t="s">
        <v>41</v>
      </c>
      <c r="F8" s="243" t="s">
        <v>0</v>
      </c>
      <c r="G8" s="537"/>
      <c r="H8" s="315" t="s">
        <v>0</v>
      </c>
    </row>
    <row r="9" spans="2:10" ht="24" customHeight="1" x14ac:dyDescent="0.25">
      <c r="B9" s="274" t="s">
        <v>44</v>
      </c>
      <c r="C9" s="274">
        <v>1</v>
      </c>
      <c r="D9" s="274">
        <v>16</v>
      </c>
      <c r="E9" s="274">
        <v>0</v>
      </c>
      <c r="F9" s="532">
        <v>17</v>
      </c>
      <c r="G9" s="538"/>
      <c r="H9" s="541">
        <v>8</v>
      </c>
    </row>
    <row r="10" spans="2:10" ht="24" customHeight="1" x14ac:dyDescent="0.25">
      <c r="B10" s="275" t="s">
        <v>28</v>
      </c>
      <c r="C10" s="275">
        <v>0</v>
      </c>
      <c r="D10" s="275">
        <v>10</v>
      </c>
      <c r="E10" s="275">
        <v>2</v>
      </c>
      <c r="F10" s="533">
        <v>12</v>
      </c>
      <c r="G10" s="538"/>
      <c r="H10" s="542">
        <v>3</v>
      </c>
    </row>
    <row r="11" spans="2:10" ht="24" customHeight="1" x14ac:dyDescent="0.25">
      <c r="B11" s="276" t="s">
        <v>29</v>
      </c>
      <c r="C11" s="276">
        <v>4</v>
      </c>
      <c r="D11" s="276">
        <v>10</v>
      </c>
      <c r="E11" s="276">
        <v>8</v>
      </c>
      <c r="F11" s="534">
        <v>22</v>
      </c>
      <c r="G11" s="538"/>
      <c r="H11" s="543">
        <v>18</v>
      </c>
      <c r="J11" t="s">
        <v>401</v>
      </c>
    </row>
    <row r="12" spans="2:10" ht="24" customHeight="1" x14ac:dyDescent="0.25">
      <c r="B12" s="271" t="s">
        <v>0</v>
      </c>
      <c r="C12" s="305">
        <v>5</v>
      </c>
      <c r="D12" s="305">
        <v>36</v>
      </c>
      <c r="E12" s="305">
        <v>10</v>
      </c>
      <c r="F12" s="313">
        <v>51</v>
      </c>
      <c r="G12" s="539"/>
      <c r="H12" s="314">
        <v>29</v>
      </c>
    </row>
    <row r="13" spans="2:10" x14ac:dyDescent="0.25">
      <c r="B13" s="134" t="s">
        <v>345</v>
      </c>
      <c r="G13" s="156"/>
    </row>
    <row r="16" spans="2:10" x14ac:dyDescent="0.25">
      <c r="J16" t="s">
        <v>401</v>
      </c>
    </row>
  </sheetData>
  <mergeCells count="3">
    <mergeCell ref="B6:F6"/>
    <mergeCell ref="B7:F7"/>
    <mergeCell ref="B4:H4"/>
  </mergeCells>
  <pageMargins left="0.7" right="0.7" top="0.75" bottom="0.75" header="0.3" footer="0.3"/>
  <pageSetup paperSize="9" orientation="portrait" horizontalDpi="300" verticalDpi="300" r:id="rId1"/>
  <ignoredErrors>
    <ignoredError sqref="H7"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4:M18"/>
  <sheetViews>
    <sheetView showGridLines="0" workbookViewId="0"/>
  </sheetViews>
  <sheetFormatPr defaultRowHeight="15" x14ac:dyDescent="0.25"/>
  <cols>
    <col min="3" max="3" width="11.5703125" customWidth="1"/>
    <col min="4" max="4" width="13.140625" customWidth="1"/>
    <col min="6" max="7" width="11.28515625" customWidth="1"/>
    <col min="8" max="8" width="13.28515625" customWidth="1"/>
    <col min="9" max="9" width="14.5703125" customWidth="1"/>
    <col min="10" max="11" width="10" customWidth="1"/>
    <col min="12" max="12" width="10.85546875" customWidth="1"/>
  </cols>
  <sheetData>
    <row r="4" spans="3:13" ht="24" customHeight="1" x14ac:dyDescent="0.25">
      <c r="C4" s="1261" t="s">
        <v>543</v>
      </c>
      <c r="D4" s="1261"/>
      <c r="E4" s="1261"/>
      <c r="F4" s="1261"/>
      <c r="G4" s="1261"/>
      <c r="H4" s="1261"/>
      <c r="I4" s="1261"/>
      <c r="J4" s="1261"/>
      <c r="K4" s="1261"/>
      <c r="L4" s="1261"/>
      <c r="M4" s="1261"/>
    </row>
    <row r="5" spans="3:13" ht="15.75" customHeight="1" x14ac:dyDescent="0.25">
      <c r="C5" s="277"/>
      <c r="D5" s="278"/>
      <c r="E5" s="278"/>
      <c r="F5" s="278"/>
      <c r="G5" s="278"/>
      <c r="H5" s="278"/>
      <c r="I5" s="278"/>
      <c r="J5" s="278"/>
      <c r="K5" s="278"/>
      <c r="L5" s="278"/>
      <c r="M5" s="278"/>
    </row>
    <row r="6" spans="3:13" ht="31.5" customHeight="1" x14ac:dyDescent="0.25">
      <c r="C6" s="1262" t="s">
        <v>620</v>
      </c>
      <c r="D6" s="1263"/>
      <c r="E6" s="1263"/>
      <c r="F6" s="1263"/>
      <c r="G6" s="1263"/>
      <c r="H6" s="1263"/>
      <c r="I6" s="1263"/>
      <c r="J6" s="1263"/>
      <c r="K6" s="1263"/>
      <c r="L6" s="1263"/>
      <c r="M6" s="1264"/>
    </row>
    <row r="7" spans="3:13" ht="24" customHeight="1" x14ac:dyDescent="0.25">
      <c r="C7" s="1265" t="s">
        <v>621</v>
      </c>
      <c r="D7" s="1266"/>
      <c r="E7" s="1266"/>
      <c r="F7" s="1266"/>
      <c r="G7" s="1266"/>
      <c r="H7" s="1266"/>
      <c r="I7" s="1266"/>
      <c r="J7" s="1266"/>
      <c r="K7" s="1266"/>
      <c r="L7" s="1266"/>
      <c r="M7" s="1267"/>
    </row>
    <row r="8" spans="3:13" ht="24" customHeight="1" x14ac:dyDescent="0.25">
      <c r="C8" s="1268" t="s">
        <v>437</v>
      </c>
      <c r="D8" s="1269" t="s">
        <v>438</v>
      </c>
      <c r="E8" s="1269"/>
      <c r="F8" s="1269"/>
      <c r="G8" s="1269"/>
      <c r="H8" s="1269"/>
      <c r="I8" s="1269"/>
      <c r="J8" s="1269"/>
      <c r="K8" s="1270" t="s">
        <v>719</v>
      </c>
      <c r="L8" s="1269" t="s">
        <v>720</v>
      </c>
      <c r="M8" s="1269" t="s">
        <v>0</v>
      </c>
    </row>
    <row r="9" spans="3:13" ht="24" customHeight="1" x14ac:dyDescent="0.25">
      <c r="C9" s="1268"/>
      <c r="D9" s="1269" t="s">
        <v>508</v>
      </c>
      <c r="E9" s="1269" t="s">
        <v>442</v>
      </c>
      <c r="F9" s="1269" t="s">
        <v>299</v>
      </c>
      <c r="G9" s="1269" t="s">
        <v>622</v>
      </c>
      <c r="H9" s="1269" t="s">
        <v>623</v>
      </c>
      <c r="I9" s="1269" t="s">
        <v>439</v>
      </c>
      <c r="J9" s="1269" t="s">
        <v>440</v>
      </c>
      <c r="K9" s="1271"/>
      <c r="L9" s="1269"/>
      <c r="M9" s="1269"/>
    </row>
    <row r="10" spans="3:13" ht="39" customHeight="1" x14ac:dyDescent="0.25">
      <c r="C10" s="1268"/>
      <c r="D10" s="1269"/>
      <c r="E10" s="1269" t="s">
        <v>441</v>
      </c>
      <c r="F10" s="1269"/>
      <c r="G10" s="1269"/>
      <c r="H10" s="1269"/>
      <c r="I10" s="1269"/>
      <c r="J10" s="1269"/>
      <c r="K10" s="1272"/>
      <c r="L10" s="1269"/>
      <c r="M10" s="1269"/>
    </row>
    <row r="11" spans="3:13" ht="24" customHeight="1" x14ac:dyDescent="0.25">
      <c r="C11" s="279" t="s">
        <v>39</v>
      </c>
      <c r="D11" s="780">
        <v>3</v>
      </c>
      <c r="E11" s="780">
        <v>1</v>
      </c>
      <c r="F11" s="780">
        <v>0</v>
      </c>
      <c r="G11" s="780">
        <v>0</v>
      </c>
      <c r="H11" s="780">
        <v>3</v>
      </c>
      <c r="I11" s="780">
        <v>0</v>
      </c>
      <c r="J11" s="780">
        <v>2</v>
      </c>
      <c r="K11" s="780">
        <v>0</v>
      </c>
      <c r="L11" s="780">
        <v>0</v>
      </c>
      <c r="M11" s="781">
        <v>5</v>
      </c>
    </row>
    <row r="12" spans="3:13" ht="24" customHeight="1" x14ac:dyDescent="0.25">
      <c r="C12" s="279" t="s">
        <v>40</v>
      </c>
      <c r="D12" s="780">
        <v>11</v>
      </c>
      <c r="E12" s="780">
        <v>6</v>
      </c>
      <c r="F12" s="780">
        <v>3</v>
      </c>
      <c r="G12" s="780">
        <v>6</v>
      </c>
      <c r="H12" s="780">
        <v>2</v>
      </c>
      <c r="I12" s="780">
        <v>4</v>
      </c>
      <c r="J12" s="780">
        <v>2</v>
      </c>
      <c r="K12" s="780">
        <v>8</v>
      </c>
      <c r="L12" s="780">
        <v>9</v>
      </c>
      <c r="M12" s="781">
        <v>36</v>
      </c>
    </row>
    <row r="13" spans="3:13" ht="24" customHeight="1" x14ac:dyDescent="0.25">
      <c r="C13" s="279" t="s">
        <v>41</v>
      </c>
      <c r="D13" s="780">
        <v>0</v>
      </c>
      <c r="E13" s="780">
        <v>0</v>
      </c>
      <c r="F13" s="780">
        <v>8</v>
      </c>
      <c r="G13" s="780">
        <v>1</v>
      </c>
      <c r="H13" s="780">
        <v>0</v>
      </c>
      <c r="I13" s="780">
        <v>0</v>
      </c>
      <c r="J13" s="780">
        <v>0</v>
      </c>
      <c r="K13" s="780">
        <v>0</v>
      </c>
      <c r="L13" s="780">
        <v>0</v>
      </c>
      <c r="M13" s="781">
        <v>10</v>
      </c>
    </row>
    <row r="14" spans="3:13" ht="24" customHeight="1" x14ac:dyDescent="0.25">
      <c r="C14" s="324" t="s">
        <v>0</v>
      </c>
      <c r="D14" s="779">
        <v>14</v>
      </c>
      <c r="E14" s="779">
        <v>7</v>
      </c>
      <c r="F14" s="779">
        <v>11</v>
      </c>
      <c r="G14" s="779">
        <v>7</v>
      </c>
      <c r="H14" s="779">
        <v>5</v>
      </c>
      <c r="I14" s="779">
        <v>4</v>
      </c>
      <c r="J14" s="779">
        <v>4</v>
      </c>
      <c r="K14" s="779">
        <v>8</v>
      </c>
      <c r="L14" s="779">
        <v>9</v>
      </c>
      <c r="M14" s="779">
        <v>51</v>
      </c>
    </row>
    <row r="15" spans="3:13" x14ac:dyDescent="0.25">
      <c r="C15" s="1260" t="s">
        <v>345</v>
      </c>
      <c r="D15" s="1260"/>
      <c r="E15" s="1260"/>
      <c r="F15" s="1260"/>
      <c r="G15" s="1260"/>
      <c r="H15" s="1260"/>
      <c r="I15" s="1260"/>
      <c r="J15" s="1260"/>
      <c r="K15" s="1260"/>
      <c r="L15" s="1260"/>
      <c r="M15" s="1260"/>
    </row>
    <row r="18" spans="9:9" x14ac:dyDescent="0.25">
      <c r="I18" t="s">
        <v>401</v>
      </c>
    </row>
  </sheetData>
  <mergeCells count="16">
    <mergeCell ref="C15:M15"/>
    <mergeCell ref="C4:M4"/>
    <mergeCell ref="C6:M6"/>
    <mergeCell ref="C7:M7"/>
    <mergeCell ref="C8:C10"/>
    <mergeCell ref="D8:J8"/>
    <mergeCell ref="L8:L10"/>
    <mergeCell ref="M8:M10"/>
    <mergeCell ref="D9:D10"/>
    <mergeCell ref="E9:E10"/>
    <mergeCell ref="F9:F10"/>
    <mergeCell ref="G9:G10"/>
    <mergeCell ref="H9:H10"/>
    <mergeCell ref="I9:I10"/>
    <mergeCell ref="J9:J10"/>
    <mergeCell ref="K8:K10"/>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2"/>
  <sheetViews>
    <sheetView showGridLines="0" workbookViewId="0">
      <selection activeCell="B16" sqref="B16"/>
    </sheetView>
  </sheetViews>
  <sheetFormatPr defaultColWidth="0" defaultRowHeight="15" zeroHeight="1" x14ac:dyDescent="0.25"/>
  <cols>
    <col min="1" max="1" width="9" style="1" customWidth="1"/>
    <col min="2" max="6" width="8.28515625" customWidth="1"/>
    <col min="7" max="7" width="17.140625" customWidth="1"/>
    <col min="8" max="8" width="0.5703125" customWidth="1"/>
    <col min="9" max="9" width="14.85546875" customWidth="1"/>
    <col min="10" max="10" width="9.5703125" style="1" customWidth="1"/>
    <col min="11" max="16384" width="9.140625" hidden="1"/>
  </cols>
  <sheetData>
    <row r="1" spans="1:15" s="1" customFormat="1" x14ac:dyDescent="0.25"/>
    <row r="2" spans="1:15" s="1" customFormat="1" x14ac:dyDescent="0.25"/>
    <row r="3" spans="1:15" s="2" customFormat="1" ht="24" customHeight="1" x14ac:dyDescent="0.2">
      <c r="B3" s="885" t="s">
        <v>192</v>
      </c>
      <c r="C3" s="885"/>
      <c r="D3" s="885"/>
      <c r="E3" s="885"/>
      <c r="F3" s="885"/>
      <c r="G3" s="885"/>
      <c r="H3" s="885"/>
      <c r="I3" s="885"/>
      <c r="J3" s="6"/>
      <c r="K3" s="6"/>
      <c r="L3" s="6"/>
      <c r="M3" s="6"/>
      <c r="N3" s="6"/>
      <c r="O3" s="6"/>
    </row>
    <row r="4" spans="1:15" s="1" customFormat="1" ht="24" customHeight="1" x14ac:dyDescent="0.25">
      <c r="B4" s="190"/>
      <c r="C4" s="190"/>
      <c r="D4" s="190"/>
      <c r="E4" s="190"/>
      <c r="F4" s="190"/>
      <c r="G4" s="190"/>
      <c r="H4" s="190"/>
      <c r="I4" s="190"/>
    </row>
    <row r="5" spans="1:15" s="49" customFormat="1" ht="27" customHeight="1" x14ac:dyDescent="0.25">
      <c r="A5" s="53"/>
      <c r="B5" s="893" t="s">
        <v>626</v>
      </c>
      <c r="C5" s="894"/>
      <c r="D5" s="894"/>
      <c r="E5" s="894"/>
      <c r="F5" s="894"/>
      <c r="G5" s="894"/>
      <c r="H5" s="1241"/>
      <c r="I5" s="445">
        <v>2020</v>
      </c>
      <c r="J5" s="53"/>
    </row>
    <row r="6" spans="1:15" ht="24" customHeight="1" x14ac:dyDescent="0.25">
      <c r="B6" s="1221" t="s">
        <v>624</v>
      </c>
      <c r="C6" s="1222"/>
      <c r="D6" s="1222"/>
      <c r="E6" s="1222"/>
      <c r="F6" s="1222"/>
      <c r="G6" s="1222"/>
      <c r="H6" s="1242"/>
      <c r="I6" s="544" t="s">
        <v>559</v>
      </c>
    </row>
    <row r="7" spans="1:15" s="49" customFormat="1" ht="25.5" customHeight="1" x14ac:dyDescent="0.25">
      <c r="A7" s="53"/>
      <c r="B7" s="1239" t="s">
        <v>24</v>
      </c>
      <c r="C7" s="1239"/>
      <c r="D7" s="1239"/>
      <c r="E7" s="1239"/>
      <c r="F7" s="1239"/>
      <c r="G7" s="446" t="s">
        <v>25</v>
      </c>
      <c r="H7" s="1242"/>
      <c r="I7" s="272" t="s">
        <v>25</v>
      </c>
      <c r="J7" s="53" t="s">
        <v>401</v>
      </c>
    </row>
    <row r="8" spans="1:15" s="49" customFormat="1" ht="24" customHeight="1" x14ac:dyDescent="0.25">
      <c r="A8" s="53"/>
      <c r="B8" s="1273" t="s">
        <v>27</v>
      </c>
      <c r="C8" s="1274"/>
      <c r="D8" s="1274"/>
      <c r="E8" s="1274"/>
      <c r="F8" s="1275"/>
      <c r="G8" s="280">
        <v>21</v>
      </c>
      <c r="H8" s="1242"/>
      <c r="I8" s="290">
        <v>20</v>
      </c>
      <c r="J8" s="53"/>
    </row>
    <row r="9" spans="1:15" s="49" customFormat="1" ht="24" customHeight="1" x14ac:dyDescent="0.25">
      <c r="A9" s="53"/>
      <c r="B9" s="1273" t="s">
        <v>28</v>
      </c>
      <c r="C9" s="1274"/>
      <c r="D9" s="1274"/>
      <c r="E9" s="1274"/>
      <c r="F9" s="1275"/>
      <c r="G9" s="280">
        <v>7</v>
      </c>
      <c r="H9" s="1242"/>
      <c r="I9" s="290">
        <v>6</v>
      </c>
      <c r="J9" s="53"/>
    </row>
    <row r="10" spans="1:15" ht="24" customHeight="1" x14ac:dyDescent="0.25">
      <c r="B10" s="1273" t="s">
        <v>29</v>
      </c>
      <c r="C10" s="1274"/>
      <c r="D10" s="1274"/>
      <c r="E10" s="1274"/>
      <c r="F10" s="1275"/>
      <c r="G10" s="280">
        <v>47</v>
      </c>
      <c r="H10" s="1242"/>
      <c r="I10" s="290">
        <v>35</v>
      </c>
    </row>
    <row r="11" spans="1:15" ht="24" customHeight="1" x14ac:dyDescent="0.25">
      <c r="B11" s="1218" t="s">
        <v>0</v>
      </c>
      <c r="C11" s="1195"/>
      <c r="D11" s="1195"/>
      <c r="E11" s="1195"/>
      <c r="F11" s="1219"/>
      <c r="G11" s="545">
        <v>75</v>
      </c>
      <c r="H11" s="1243"/>
      <c r="I11" s="546">
        <f>SUM(I8:I10)</f>
        <v>61</v>
      </c>
    </row>
    <row r="12" spans="1:15" s="1" customFormat="1" x14ac:dyDescent="0.25">
      <c r="B12" s="547" t="s">
        <v>345</v>
      </c>
    </row>
    <row r="13" spans="1:15" s="1" customFormat="1" x14ac:dyDescent="0.25">
      <c r="B13" s="154" t="s">
        <v>625</v>
      </c>
    </row>
    <row r="14" spans="1:15" s="1" customFormat="1" x14ac:dyDescent="0.25">
      <c r="B14" s="122"/>
    </row>
    <row r="15" spans="1:15" s="1" customFormat="1" x14ac:dyDescent="0.25">
      <c r="B15" s="122"/>
    </row>
    <row r="16" spans="1:15" s="1" customFormat="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x14ac:dyDescent="0.25"/>
  </sheetData>
  <mergeCells count="9">
    <mergeCell ref="B3:I3"/>
    <mergeCell ref="B5:G5"/>
    <mergeCell ref="H5:H11"/>
    <mergeCell ref="B6:G6"/>
    <mergeCell ref="B11:F11"/>
    <mergeCell ref="B7:F7"/>
    <mergeCell ref="B8:F8"/>
    <mergeCell ref="B9:F9"/>
    <mergeCell ref="B10:F10"/>
  </mergeCells>
  <conditionalFormatting sqref="P3:XFD3">
    <cfRule type="cellIs" dxfId="24"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6"/>
  <sheetViews>
    <sheetView showGridLines="0" workbookViewId="0"/>
  </sheetViews>
  <sheetFormatPr defaultColWidth="0" defaultRowHeight="15" zeroHeight="1" x14ac:dyDescent="0.25"/>
  <cols>
    <col min="1" max="1" width="8.28515625" style="1" customWidth="1"/>
    <col min="2" max="5" width="8" customWidth="1"/>
    <col min="6" max="6" width="9.7109375" customWidth="1"/>
    <col min="7" max="7" width="13" customWidth="1"/>
    <col min="8" max="8" width="0.7109375" customWidth="1"/>
    <col min="9" max="9" width="12.7109375"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2" customFormat="1" ht="24" customHeight="1" x14ac:dyDescent="0.2">
      <c r="A3" s="6"/>
      <c r="B3" s="885" t="s">
        <v>194</v>
      </c>
      <c r="C3" s="885"/>
      <c r="D3" s="885"/>
      <c r="E3" s="885"/>
      <c r="F3" s="885"/>
      <c r="G3" s="885"/>
      <c r="H3" s="885"/>
      <c r="I3" s="885"/>
      <c r="J3" s="6"/>
      <c r="K3" s="6"/>
      <c r="L3" s="6"/>
      <c r="M3" s="6"/>
      <c r="N3" s="6"/>
      <c r="O3" s="6"/>
    </row>
    <row r="4" spans="1:17" s="1" customFormat="1" ht="24" customHeight="1" x14ac:dyDescent="0.25">
      <c r="A4" s="190"/>
      <c r="B4" s="190"/>
      <c r="C4" s="190"/>
      <c r="D4" s="190"/>
      <c r="E4" s="190"/>
      <c r="F4" s="190"/>
      <c r="G4" s="190"/>
      <c r="H4" s="190"/>
      <c r="I4" s="190"/>
      <c r="J4" s="190"/>
    </row>
    <row r="5" spans="1:17" s="49" customFormat="1" ht="24" customHeight="1" x14ac:dyDescent="0.25">
      <c r="A5" s="281"/>
      <c r="B5" s="1173" t="s">
        <v>627</v>
      </c>
      <c r="C5" s="1173"/>
      <c r="D5" s="1173"/>
      <c r="E5" s="1173"/>
      <c r="F5" s="1173"/>
      <c r="G5" s="1173"/>
      <c r="H5" s="1278"/>
      <c r="I5" s="710">
        <v>2020</v>
      </c>
      <c r="J5" s="281"/>
    </row>
    <row r="6" spans="1:17" ht="24" customHeight="1" x14ac:dyDescent="0.25">
      <c r="A6" s="190"/>
      <c r="B6" s="1279" t="s">
        <v>628</v>
      </c>
      <c r="C6" s="1280"/>
      <c r="D6" s="1280"/>
      <c r="E6" s="1280"/>
      <c r="F6" s="1280"/>
      <c r="G6" s="1280"/>
      <c r="H6" s="1278"/>
      <c r="I6" s="783" t="s">
        <v>559</v>
      </c>
      <c r="J6" s="190"/>
    </row>
    <row r="7" spans="1:17" s="49" customFormat="1" ht="35.25" customHeight="1" x14ac:dyDescent="0.25">
      <c r="A7" s="281"/>
      <c r="B7" s="1239" t="s">
        <v>24</v>
      </c>
      <c r="C7" s="1239"/>
      <c r="D7" s="1239"/>
      <c r="E7" s="1239"/>
      <c r="F7" s="1239"/>
      <c r="G7" s="272" t="s">
        <v>25</v>
      </c>
      <c r="H7" s="1278"/>
      <c r="I7" s="272" t="s">
        <v>25</v>
      </c>
      <c r="J7" s="281"/>
    </row>
    <row r="8" spans="1:17" s="49" customFormat="1" ht="24" customHeight="1" x14ac:dyDescent="0.25">
      <c r="A8" s="281"/>
      <c r="B8" s="1276" t="s">
        <v>27</v>
      </c>
      <c r="C8" s="1276"/>
      <c r="D8" s="1276"/>
      <c r="E8" s="1276"/>
      <c r="F8" s="1276"/>
      <c r="G8" s="548">
        <v>23</v>
      </c>
      <c r="H8" s="1278"/>
      <c r="I8" s="290">
        <v>17</v>
      </c>
      <c r="J8" s="281"/>
    </row>
    <row r="9" spans="1:17" s="49" customFormat="1" ht="24" customHeight="1" x14ac:dyDescent="0.25">
      <c r="A9" s="281"/>
      <c r="B9" s="1276" t="s">
        <v>28</v>
      </c>
      <c r="C9" s="1276"/>
      <c r="D9" s="1276"/>
      <c r="E9" s="1276"/>
      <c r="F9" s="1276"/>
      <c r="G9" s="548">
        <v>13</v>
      </c>
      <c r="H9" s="1278"/>
      <c r="I9" s="290">
        <v>12</v>
      </c>
      <c r="J9" s="281" t="s">
        <v>401</v>
      </c>
    </row>
    <row r="10" spans="1:17" ht="24" customHeight="1" x14ac:dyDescent="0.25">
      <c r="A10" s="190"/>
      <c r="B10" s="1276" t="s">
        <v>29</v>
      </c>
      <c r="C10" s="1276"/>
      <c r="D10" s="1276"/>
      <c r="E10" s="1276"/>
      <c r="F10" s="1276"/>
      <c r="G10" s="548">
        <v>44</v>
      </c>
      <c r="H10" s="1278"/>
      <c r="I10" s="290">
        <v>35</v>
      </c>
      <c r="J10" s="190" t="s">
        <v>401</v>
      </c>
    </row>
    <row r="11" spans="1:17" ht="24" customHeight="1" x14ac:dyDescent="0.25">
      <c r="A11" s="190"/>
      <c r="B11" s="1277" t="s">
        <v>0</v>
      </c>
      <c r="C11" s="1277"/>
      <c r="D11" s="1277"/>
      <c r="E11" s="1277"/>
      <c r="F11" s="1277"/>
      <c r="G11" s="549">
        <v>80</v>
      </c>
      <c r="H11" s="1278"/>
      <c r="I11" s="546">
        <v>64</v>
      </c>
      <c r="J11" s="782"/>
    </row>
    <row r="12" spans="1:17" s="1" customFormat="1" ht="15" customHeight="1" x14ac:dyDescent="0.25">
      <c r="B12" s="928" t="s">
        <v>328</v>
      </c>
      <c r="C12" s="928"/>
      <c r="D12" s="928"/>
      <c r="E12" s="928"/>
      <c r="F12" s="928"/>
      <c r="G12" s="928"/>
      <c r="H12" s="928"/>
      <c r="I12" s="928"/>
      <c r="J12" s="27"/>
      <c r="K12" s="27"/>
      <c r="L12" s="27"/>
      <c r="M12" s="27"/>
      <c r="N12" s="27"/>
      <c r="O12" s="27"/>
      <c r="P12" s="27"/>
      <c r="Q12" s="27"/>
    </row>
    <row r="13" spans="1:17" s="1" customFormat="1" ht="15" customHeight="1" x14ac:dyDescent="0.25">
      <c r="B13" s="444"/>
      <c r="C13" s="444"/>
      <c r="D13" s="444"/>
      <c r="E13" s="444"/>
      <c r="F13" s="444"/>
      <c r="G13" s="444"/>
      <c r="H13" s="444"/>
      <c r="I13" s="444"/>
      <c r="J13" s="27"/>
      <c r="K13" s="27"/>
      <c r="L13" s="27"/>
      <c r="M13" s="27"/>
      <c r="N13" s="27"/>
      <c r="O13" s="27"/>
      <c r="P13" s="27"/>
      <c r="Q13" s="27"/>
    </row>
    <row r="14" spans="1:17" s="1" customFormat="1" ht="15" customHeight="1" x14ac:dyDescent="0.25">
      <c r="B14" s="444"/>
      <c r="C14" s="444"/>
      <c r="D14" s="444"/>
      <c r="E14" s="444"/>
      <c r="F14" s="444"/>
      <c r="G14" s="444"/>
      <c r="H14" s="444"/>
      <c r="I14" s="444"/>
      <c r="J14" s="27"/>
      <c r="K14" s="27"/>
      <c r="L14" s="27"/>
      <c r="M14" s="27"/>
      <c r="N14" s="27"/>
      <c r="O14" s="27"/>
      <c r="P14" s="27"/>
      <c r="Q14" s="27"/>
    </row>
    <row r="15" spans="1:17" s="1" customFormat="1" ht="15" customHeight="1" x14ac:dyDescent="0.25">
      <c r="B15" s="444"/>
      <c r="C15" s="444"/>
      <c r="D15" s="444"/>
      <c r="E15" s="444"/>
      <c r="F15" s="444"/>
      <c r="G15" s="444"/>
      <c r="H15" s="444"/>
      <c r="I15" s="444"/>
      <c r="J15" s="27"/>
      <c r="K15" s="27"/>
      <c r="L15" s="27"/>
      <c r="M15" s="27"/>
      <c r="N15" s="27"/>
      <c r="O15" s="27"/>
      <c r="P15" s="27"/>
      <c r="Q15" s="27"/>
    </row>
    <row r="16" spans="1:17" s="1" customFormat="1" ht="15" customHeight="1" x14ac:dyDescent="0.25">
      <c r="B16" s="444"/>
      <c r="C16" s="444"/>
      <c r="D16" s="444"/>
      <c r="E16" s="444"/>
      <c r="F16" s="444"/>
      <c r="G16" s="444"/>
      <c r="H16" s="444"/>
      <c r="I16" s="444"/>
      <c r="J16" s="27"/>
      <c r="K16" s="27"/>
      <c r="L16" s="27"/>
      <c r="M16" s="27"/>
      <c r="N16" s="27"/>
      <c r="O16" s="27"/>
      <c r="P16" s="27"/>
      <c r="Q16" s="27"/>
    </row>
    <row r="17" spans="2:9" s="1" customFormat="1" x14ac:dyDescent="0.25"/>
    <row r="18" spans="2:9" hidden="1" x14ac:dyDescent="0.25"/>
    <row r="19" spans="2:9" hidden="1" x14ac:dyDescent="0.25"/>
    <row r="20" spans="2:9" hidden="1" x14ac:dyDescent="0.25"/>
    <row r="21" spans="2:9" hidden="1" x14ac:dyDescent="0.25"/>
    <row r="22" spans="2:9" hidden="1" x14ac:dyDescent="0.25"/>
    <row r="23" spans="2:9" hidden="1" x14ac:dyDescent="0.25"/>
    <row r="24" spans="2:9" hidden="1" x14ac:dyDescent="0.25"/>
    <row r="25" spans="2:9" hidden="1" x14ac:dyDescent="0.25"/>
    <row r="26" spans="2:9" x14ac:dyDescent="0.25">
      <c r="B26" s="1"/>
      <c r="C26" s="1"/>
      <c r="D26" s="1"/>
      <c r="E26" s="1"/>
      <c r="F26" s="1"/>
      <c r="G26" s="1"/>
      <c r="H26" s="1"/>
      <c r="I26" s="1"/>
    </row>
  </sheetData>
  <mergeCells count="10">
    <mergeCell ref="B5:G5"/>
    <mergeCell ref="H5:H11"/>
    <mergeCell ref="B6:G6"/>
    <mergeCell ref="B7:F7"/>
    <mergeCell ref="B3:I3"/>
    <mergeCell ref="B12:I12"/>
    <mergeCell ref="B8:F8"/>
    <mergeCell ref="B9:F9"/>
    <mergeCell ref="B10:F10"/>
    <mergeCell ref="B11:F11"/>
  </mergeCells>
  <conditionalFormatting sqref="P3:XFD3">
    <cfRule type="cellIs" dxfId="23"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9"/>
  <sheetViews>
    <sheetView showGridLines="0" workbookViewId="0"/>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6" s="1" customFormat="1" x14ac:dyDescent="0.25"/>
    <row r="2" spans="2:16" s="1" customFormat="1" x14ac:dyDescent="0.25"/>
    <row r="3" spans="2:16" s="2" customFormat="1" ht="24" customHeight="1" x14ac:dyDescent="0.2">
      <c r="B3" s="885" t="s">
        <v>276</v>
      </c>
      <c r="C3" s="885"/>
      <c r="D3" s="885"/>
      <c r="E3" s="6"/>
      <c r="F3" s="6"/>
      <c r="G3" s="6"/>
      <c r="H3" s="6"/>
      <c r="I3" s="6"/>
      <c r="J3" s="6"/>
      <c r="K3" s="6"/>
      <c r="L3" s="6"/>
      <c r="M3" s="6"/>
      <c r="N3" s="6"/>
      <c r="O3" s="6"/>
      <c r="P3" s="6"/>
    </row>
    <row r="4" spans="2:16" s="1" customFormat="1" ht="24" customHeight="1" x14ac:dyDescent="0.25">
      <c r="B4" s="885"/>
      <c r="C4" s="885"/>
      <c r="D4" s="885"/>
    </row>
    <row r="5" spans="2:16" s="1" customFormat="1" ht="12" customHeight="1" x14ac:dyDescent="0.25">
      <c r="B5" s="190"/>
      <c r="C5" s="190"/>
      <c r="D5" s="190"/>
    </row>
    <row r="6" spans="2:16" ht="30.75" customHeight="1" x14ac:dyDescent="0.25">
      <c r="B6" s="1173" t="s">
        <v>631</v>
      </c>
      <c r="C6" s="1173"/>
      <c r="D6" s="1173"/>
    </row>
    <row r="7" spans="2:16" ht="24" customHeight="1" x14ac:dyDescent="0.25">
      <c r="B7" s="1279" t="s">
        <v>630</v>
      </c>
      <c r="C7" s="1279"/>
      <c r="D7" s="1279"/>
    </row>
    <row r="8" spans="2:16" ht="24" customHeight="1" x14ac:dyDescent="0.25">
      <c r="B8" s="1281" t="s">
        <v>629</v>
      </c>
      <c r="C8" s="1281"/>
      <c r="D8" s="1281"/>
    </row>
    <row r="9" spans="2:16" ht="24" customHeight="1" x14ac:dyDescent="0.25">
      <c r="B9" s="271" t="s">
        <v>721</v>
      </c>
      <c r="C9" s="271" t="s">
        <v>250</v>
      </c>
      <c r="D9" s="271" t="s">
        <v>251</v>
      </c>
    </row>
    <row r="10" spans="2:16" ht="24" customHeight="1" x14ac:dyDescent="0.25">
      <c r="B10" s="643">
        <v>22</v>
      </c>
      <c r="C10" s="283">
        <v>22</v>
      </c>
      <c r="D10" s="283">
        <v>29</v>
      </c>
    </row>
    <row r="11" spans="2:16" ht="24" customHeight="1" x14ac:dyDescent="0.25">
      <c r="B11" s="643">
        <v>23</v>
      </c>
      <c r="C11" s="283">
        <v>3</v>
      </c>
      <c r="D11" s="283">
        <v>0</v>
      </c>
    </row>
    <row r="12" spans="2:16" ht="24" customHeight="1" x14ac:dyDescent="0.25">
      <c r="B12" s="643">
        <v>24</v>
      </c>
      <c r="C12" s="283">
        <v>1</v>
      </c>
      <c r="D12" s="283">
        <v>0</v>
      </c>
    </row>
    <row r="13" spans="2:16" ht="24" customHeight="1" x14ac:dyDescent="0.25">
      <c r="B13" s="647">
        <v>25</v>
      </c>
      <c r="C13" s="283">
        <v>9</v>
      </c>
      <c r="D13" s="283">
        <v>9</v>
      </c>
    </row>
    <row r="14" spans="2:16" x14ac:dyDescent="0.25">
      <c r="B14" s="157" t="s">
        <v>345</v>
      </c>
      <c r="C14" s="5"/>
      <c r="D14" s="5"/>
    </row>
    <row r="15" spans="2:16" s="1" customFormat="1" ht="15" customHeight="1" x14ac:dyDescent="0.25"/>
    <row r="16" spans="2:16" s="1" customFormat="1" ht="15" customHeight="1" x14ac:dyDescent="0.25"/>
    <row r="17" s="1" customFormat="1" x14ac:dyDescent="0.25"/>
    <row r="18" s="1" customFormat="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4">
    <mergeCell ref="B3:D4"/>
    <mergeCell ref="B6:D6"/>
    <mergeCell ref="B7:D7"/>
    <mergeCell ref="B8:D8"/>
  </mergeCells>
  <conditionalFormatting sqref="Q3:XFD3">
    <cfRule type="cellIs" dxfId="22"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19"/>
  <sheetViews>
    <sheetView showGridLines="0" zoomScaleNormal="100" workbookViewId="0">
      <selection activeCell="G12" sqref="G12"/>
    </sheetView>
  </sheetViews>
  <sheetFormatPr defaultColWidth="0" defaultRowHeight="15" zeroHeight="1" x14ac:dyDescent="0.25"/>
  <cols>
    <col min="1" max="1" width="7.85546875" style="1" customWidth="1"/>
    <col min="2" max="5" width="7.7109375" customWidth="1"/>
    <col min="6" max="6" width="13" customWidth="1"/>
    <col min="7" max="7" width="12.85546875" customWidth="1"/>
    <col min="8" max="8" width="1" customWidth="1"/>
    <col min="9" max="9" width="13.5703125" customWidth="1"/>
    <col min="10" max="10" width="8.42578125" style="1" customWidth="1"/>
    <col min="11" max="11" width="0" style="48" hidden="1" customWidth="1"/>
    <col min="12" max="59" width="0" hidden="1" customWidth="1"/>
    <col min="60" max="16384" width="9.140625" hidden="1"/>
  </cols>
  <sheetData>
    <row r="1" spans="1:18" s="1" customFormat="1" x14ac:dyDescent="0.25"/>
    <row r="2" spans="1:18" s="1" customFormat="1" ht="21" x14ac:dyDescent="0.35">
      <c r="A2" s="28"/>
      <c r="B2" s="28"/>
      <c r="C2" s="28"/>
      <c r="D2" s="28"/>
      <c r="E2" s="28"/>
      <c r="F2" s="28"/>
      <c r="G2" s="28"/>
      <c r="H2" s="28"/>
      <c r="I2" s="28"/>
    </row>
    <row r="3" spans="1:18" s="2" customFormat="1" ht="15" customHeight="1" x14ac:dyDescent="0.2">
      <c r="B3" s="885" t="s">
        <v>509</v>
      </c>
      <c r="C3" s="885"/>
      <c r="D3" s="885"/>
      <c r="E3" s="885"/>
      <c r="F3" s="885"/>
      <c r="G3" s="885"/>
      <c r="H3" s="885"/>
      <c r="I3" s="885"/>
      <c r="J3" s="6"/>
      <c r="K3" s="6"/>
      <c r="L3" s="6"/>
      <c r="M3" s="6"/>
      <c r="N3" s="6"/>
      <c r="O3" s="6"/>
      <c r="P3" s="6"/>
    </row>
    <row r="4" spans="1:18" s="1" customFormat="1" ht="24" customHeight="1" x14ac:dyDescent="0.25">
      <c r="B4" s="885"/>
      <c r="C4" s="885"/>
      <c r="D4" s="885"/>
      <c r="E4" s="885"/>
      <c r="F4" s="885"/>
      <c r="G4" s="885"/>
      <c r="H4" s="885"/>
      <c r="I4" s="885"/>
      <c r="J4" s="6"/>
      <c r="K4" s="6"/>
      <c r="L4" s="6"/>
      <c r="M4" s="6"/>
    </row>
    <row r="5" spans="1:18" s="1" customFormat="1" ht="9.75" customHeight="1" x14ac:dyDescent="0.25">
      <c r="B5" s="190"/>
      <c r="C5" s="190"/>
      <c r="D5" s="190"/>
      <c r="E5" s="190"/>
      <c r="F5" s="190"/>
      <c r="G5" s="190"/>
      <c r="H5" s="190"/>
      <c r="I5" s="190"/>
    </row>
    <row r="6" spans="1:18" s="48" customFormat="1" ht="30" customHeight="1" x14ac:dyDescent="0.25">
      <c r="A6" s="1"/>
      <c r="B6" s="1173" t="s">
        <v>632</v>
      </c>
      <c r="C6" s="1173"/>
      <c r="D6" s="1173"/>
      <c r="E6" s="1173"/>
      <c r="F6" s="1173"/>
      <c r="G6" s="1173"/>
      <c r="H6" s="1278"/>
      <c r="I6" s="636">
        <v>2020</v>
      </c>
      <c r="J6" s="1"/>
    </row>
    <row r="7" spans="1:18" s="48" customFormat="1" ht="24" customHeight="1" x14ac:dyDescent="0.25">
      <c r="A7" s="1"/>
      <c r="B7" s="1174" t="s">
        <v>633</v>
      </c>
      <c r="C7" s="1258"/>
      <c r="D7" s="1258"/>
      <c r="E7" s="1258"/>
      <c r="F7" s="1258"/>
      <c r="G7" s="1258"/>
      <c r="H7" s="1278"/>
      <c r="I7" s="784" t="s">
        <v>559</v>
      </c>
      <c r="J7" s="1"/>
    </row>
    <row r="8" spans="1:18" s="48" customFormat="1" ht="33" customHeight="1" x14ac:dyDescent="0.25">
      <c r="A8" s="1"/>
      <c r="B8" s="1239" t="s">
        <v>30</v>
      </c>
      <c r="C8" s="1239"/>
      <c r="D8" s="1239"/>
      <c r="E8" s="1239"/>
      <c r="F8" s="1239"/>
      <c r="G8" s="272" t="s">
        <v>25</v>
      </c>
      <c r="H8" s="1278"/>
      <c r="I8" s="272" t="s">
        <v>25</v>
      </c>
      <c r="J8" s="53"/>
    </row>
    <row r="9" spans="1:18" s="48" customFormat="1" ht="24" customHeight="1" x14ac:dyDescent="0.25">
      <c r="A9" s="80"/>
      <c r="B9" s="910" t="s">
        <v>31</v>
      </c>
      <c r="C9" s="910"/>
      <c r="D9" s="910"/>
      <c r="E9" s="910"/>
      <c r="F9" s="910"/>
      <c r="G9" s="631">
        <v>4</v>
      </c>
      <c r="H9" s="1278"/>
      <c r="I9" s="631">
        <v>2</v>
      </c>
      <c r="J9" s="1"/>
    </row>
    <row r="10" spans="1:18" s="48" customFormat="1" ht="24" customHeight="1" x14ac:dyDescent="0.25">
      <c r="A10" s="80"/>
      <c r="B10" s="910" t="s">
        <v>32</v>
      </c>
      <c r="C10" s="910"/>
      <c r="D10" s="910"/>
      <c r="E10" s="910"/>
      <c r="F10" s="910"/>
      <c r="G10" s="631">
        <v>8</v>
      </c>
      <c r="H10" s="1278"/>
      <c r="I10" s="631">
        <v>16</v>
      </c>
      <c r="J10" s="1"/>
    </row>
    <row r="11" spans="1:18" s="48" customFormat="1" ht="24" customHeight="1" x14ac:dyDescent="0.25">
      <c r="A11" s="80"/>
      <c r="B11" s="910" t="s">
        <v>33</v>
      </c>
      <c r="C11" s="910"/>
      <c r="D11" s="910"/>
      <c r="E11" s="910"/>
      <c r="F11" s="910"/>
      <c r="G11" s="631">
        <v>14</v>
      </c>
      <c r="H11" s="1278"/>
      <c r="I11" s="631">
        <v>9</v>
      </c>
      <c r="J11" s="1"/>
    </row>
    <row r="12" spans="1:18" s="48" customFormat="1" ht="24" customHeight="1" x14ac:dyDescent="0.25">
      <c r="A12" s="80"/>
      <c r="B12" s="1172" t="s">
        <v>0</v>
      </c>
      <c r="C12" s="1172"/>
      <c r="D12" s="1172"/>
      <c r="E12" s="1172"/>
      <c r="F12" s="1172"/>
      <c r="G12" s="673">
        <v>26</v>
      </c>
      <c r="H12" s="1278"/>
      <c r="I12" s="673">
        <v>27</v>
      </c>
      <c r="J12" s="7"/>
    </row>
    <row r="13" spans="1:18" s="1" customFormat="1" ht="15" customHeight="1" x14ac:dyDescent="0.25">
      <c r="B13" s="928" t="s">
        <v>328</v>
      </c>
      <c r="C13" s="928"/>
      <c r="D13" s="928"/>
      <c r="E13" s="928"/>
      <c r="F13" s="928"/>
      <c r="G13" s="928"/>
      <c r="H13" s="928"/>
      <c r="I13" s="928"/>
      <c r="J13" s="27"/>
      <c r="K13" s="27"/>
      <c r="L13" s="27"/>
      <c r="M13" s="27"/>
      <c r="N13" s="27"/>
      <c r="O13" s="27"/>
      <c r="P13" s="27"/>
      <c r="Q13" s="27"/>
      <c r="R13" s="27"/>
    </row>
    <row r="14" spans="1:18" s="1" customFormat="1" ht="15" customHeight="1" x14ac:dyDescent="0.25">
      <c r="B14" s="550"/>
      <c r="C14" s="550"/>
      <c r="D14" s="550"/>
      <c r="E14" s="550"/>
      <c r="F14" s="550"/>
      <c r="G14" s="550"/>
      <c r="H14" s="550"/>
      <c r="I14" s="550"/>
      <c r="J14" s="27"/>
      <c r="K14" s="27"/>
      <c r="L14" s="27"/>
      <c r="M14" s="27"/>
      <c r="N14" s="27"/>
      <c r="O14" s="27"/>
      <c r="P14" s="27"/>
      <c r="Q14" s="27"/>
      <c r="R14" s="27"/>
    </row>
    <row r="15" spans="1:18" s="1" customFormat="1" ht="15" customHeight="1" x14ac:dyDescent="0.25">
      <c r="B15" s="550"/>
      <c r="C15" s="550"/>
      <c r="D15" s="550"/>
      <c r="E15" s="550"/>
      <c r="F15" s="550"/>
      <c r="G15" s="550"/>
      <c r="H15" s="550"/>
      <c r="I15" s="550"/>
      <c r="J15" s="27"/>
      <c r="K15" s="27"/>
      <c r="L15" s="27"/>
      <c r="M15" s="27"/>
      <c r="N15" s="27"/>
      <c r="O15" s="27"/>
      <c r="P15" s="27"/>
      <c r="Q15" s="27"/>
      <c r="R15" s="27"/>
    </row>
    <row r="16" spans="1:18" s="1" customFormat="1" ht="15" customHeight="1" x14ac:dyDescent="0.25">
      <c r="B16" s="550"/>
      <c r="C16" s="550"/>
      <c r="D16" s="550"/>
      <c r="E16" s="550"/>
      <c r="F16" s="550"/>
      <c r="G16" s="550"/>
      <c r="H16" s="550"/>
      <c r="I16" s="550"/>
      <c r="J16" s="27"/>
      <c r="K16" s="27"/>
      <c r="L16" s="27"/>
      <c r="M16" s="27"/>
      <c r="N16" s="27"/>
      <c r="O16" s="27"/>
      <c r="P16" s="27"/>
      <c r="Q16" s="27"/>
      <c r="R16" s="27"/>
    </row>
    <row r="17" s="1" customFormat="1" x14ac:dyDescent="0.25"/>
    <row r="18" hidden="1" x14ac:dyDescent="0.25"/>
    <row r="19" hidden="1" x14ac:dyDescent="0.25"/>
  </sheetData>
  <mergeCells count="10">
    <mergeCell ref="B13:I13"/>
    <mergeCell ref="B12:F12"/>
    <mergeCell ref="B3:I4"/>
    <mergeCell ref="B6:G6"/>
    <mergeCell ref="H6:H12"/>
    <mergeCell ref="B7:G7"/>
    <mergeCell ref="B9:F9"/>
    <mergeCell ref="B10:F10"/>
    <mergeCell ref="B11:F11"/>
    <mergeCell ref="B8:F8"/>
  </mergeCells>
  <conditionalFormatting sqref="Q3:XFD3">
    <cfRule type="cellIs" dxfId="21"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6"/>
  <sheetViews>
    <sheetView showGridLines="0" workbookViewId="0">
      <selection activeCell="K16" sqref="K16"/>
    </sheetView>
  </sheetViews>
  <sheetFormatPr defaultColWidth="0" defaultRowHeight="15" zeroHeight="1" x14ac:dyDescent="0.25"/>
  <cols>
    <col min="1" max="1" width="5.7109375" style="1" customWidth="1"/>
    <col min="2" max="9" width="9.140625" customWidth="1"/>
    <col min="10" max="10" width="11.5703125" customWidth="1"/>
    <col min="11" max="11" width="11.140625" customWidth="1"/>
    <col min="12" max="12" width="9.140625" customWidth="1"/>
    <col min="13" max="13" width="6.28515625" style="1" customWidth="1"/>
    <col min="14" max="59" width="0" hidden="1" customWidth="1"/>
    <col min="60" max="16384" width="9.140625" hidden="1"/>
  </cols>
  <sheetData>
    <row r="1" spans="2:18" s="1" customFormat="1" x14ac:dyDescent="0.25">
      <c r="B1" s="66"/>
      <c r="C1" s="66"/>
      <c r="D1" s="66"/>
      <c r="E1" s="66"/>
      <c r="F1" s="66"/>
      <c r="G1" s="66"/>
      <c r="H1" s="66"/>
      <c r="I1" s="66"/>
      <c r="J1" s="66"/>
      <c r="K1" s="66"/>
      <c r="L1" s="66"/>
      <c r="M1" s="66"/>
      <c r="N1" s="66"/>
      <c r="O1" s="66"/>
      <c r="P1" s="66"/>
      <c r="Q1" s="66"/>
    </row>
    <row r="2" spans="2:18" s="1" customFormat="1" x14ac:dyDescent="0.25">
      <c r="B2" s="66"/>
      <c r="C2" s="66"/>
      <c r="D2" s="66"/>
      <c r="E2" s="66"/>
      <c r="F2" s="66"/>
      <c r="G2" s="66"/>
      <c r="H2" s="66"/>
      <c r="I2" s="66"/>
      <c r="J2" s="66"/>
      <c r="K2" s="66"/>
      <c r="L2" s="66"/>
      <c r="M2" s="66"/>
      <c r="N2" s="66"/>
      <c r="O2" s="66"/>
      <c r="P2" s="66"/>
      <c r="Q2" s="66"/>
    </row>
    <row r="3" spans="2:18" s="2" customFormat="1" ht="24" customHeight="1" x14ac:dyDescent="0.2">
      <c r="B3" s="885" t="s">
        <v>727</v>
      </c>
      <c r="C3" s="885"/>
      <c r="D3" s="885"/>
      <c r="E3" s="885"/>
      <c r="F3" s="885"/>
      <c r="G3" s="885"/>
      <c r="H3" s="885"/>
      <c r="I3" s="885"/>
      <c r="J3" s="885"/>
      <c r="K3" s="885"/>
      <c r="L3" s="885"/>
      <c r="M3" s="6"/>
      <c r="N3" s="6"/>
      <c r="O3" s="6"/>
      <c r="P3" s="6"/>
    </row>
    <row r="4" spans="2:18" s="1" customFormat="1" ht="24" customHeight="1" x14ac:dyDescent="0.25">
      <c r="B4" s="885"/>
      <c r="C4" s="885"/>
      <c r="D4" s="885"/>
      <c r="E4" s="885"/>
      <c r="F4" s="885"/>
      <c r="G4" s="885"/>
      <c r="H4" s="885"/>
      <c r="I4" s="885"/>
      <c r="J4" s="885"/>
      <c r="K4" s="885"/>
      <c r="L4" s="885"/>
      <c r="M4" s="6"/>
    </row>
    <row r="5" spans="2:18" ht="31.5" customHeight="1" x14ac:dyDescent="0.25">
      <c r="B5" s="1182" t="s">
        <v>636</v>
      </c>
      <c r="C5" s="1183"/>
      <c r="D5" s="1183"/>
      <c r="E5" s="1183"/>
      <c r="F5" s="1183"/>
      <c r="G5" s="1183"/>
      <c r="H5" s="1183"/>
      <c r="I5" s="1183"/>
      <c r="J5" s="1183"/>
      <c r="K5" s="1183"/>
      <c r="L5" s="1284"/>
      <c r="M5" s="82"/>
      <c r="N5" s="76"/>
      <c r="O5" s="76"/>
      <c r="P5" s="76"/>
    </row>
    <row r="6" spans="2:18" ht="20.25" customHeight="1" x14ac:dyDescent="0.25">
      <c r="B6" s="1221" t="s">
        <v>635</v>
      </c>
      <c r="C6" s="1222"/>
      <c r="D6" s="1222"/>
      <c r="E6" s="1222"/>
      <c r="F6" s="1222"/>
      <c r="G6" s="1222"/>
      <c r="H6" s="1222"/>
      <c r="I6" s="1222"/>
      <c r="J6" s="1222"/>
      <c r="K6" s="1222"/>
      <c r="L6" s="1296"/>
    </row>
    <row r="7" spans="2:18" ht="24" customHeight="1" x14ac:dyDescent="0.25">
      <c r="B7" s="1297" t="s">
        <v>634</v>
      </c>
      <c r="C7" s="1298"/>
      <c r="D7" s="1298"/>
      <c r="E7" s="1298"/>
      <c r="F7" s="1298"/>
      <c r="G7" s="1298"/>
      <c r="H7" s="1298"/>
      <c r="I7" s="1298"/>
      <c r="J7" s="1298"/>
      <c r="K7" s="1298"/>
      <c r="L7" s="1299"/>
    </row>
    <row r="8" spans="2:18" ht="24" customHeight="1" x14ac:dyDescent="0.25">
      <c r="B8" s="1285" t="s">
        <v>196</v>
      </c>
      <c r="C8" s="1286"/>
      <c r="D8" s="1287"/>
      <c r="E8" s="1289" t="s">
        <v>722</v>
      </c>
      <c r="F8" s="1286"/>
      <c r="G8" s="1286"/>
      <c r="H8" s="1287"/>
      <c r="I8" s="1291" t="s">
        <v>198</v>
      </c>
      <c r="J8" s="1292"/>
      <c r="K8" s="1292"/>
      <c r="L8" s="1293"/>
      <c r="M8" s="7"/>
      <c r="N8" s="5"/>
      <c r="O8" s="5"/>
      <c r="P8" s="5"/>
    </row>
    <row r="9" spans="2:18" ht="13.5" customHeight="1" x14ac:dyDescent="0.25">
      <c r="B9" s="1189"/>
      <c r="C9" s="1190"/>
      <c r="D9" s="1288"/>
      <c r="E9" s="1290"/>
      <c r="F9" s="1190"/>
      <c r="G9" s="1190"/>
      <c r="H9" s="1288"/>
      <c r="I9" s="1294"/>
      <c r="J9" s="1228"/>
      <c r="K9" s="1228"/>
      <c r="L9" s="1295"/>
    </row>
    <row r="10" spans="2:18" ht="24" customHeight="1" x14ac:dyDescent="0.25">
      <c r="B10" s="1283" t="s">
        <v>366</v>
      </c>
      <c r="C10" s="1283" t="s">
        <v>367</v>
      </c>
      <c r="D10" s="1301" t="s">
        <v>181</v>
      </c>
      <c r="E10" s="1302" t="s">
        <v>199</v>
      </c>
      <c r="F10" s="1282" t="s">
        <v>200</v>
      </c>
      <c r="G10" s="1282" t="s">
        <v>201</v>
      </c>
      <c r="H10" s="1301" t="s">
        <v>181</v>
      </c>
      <c r="I10" s="1305" t="s">
        <v>202</v>
      </c>
      <c r="J10" s="1283" t="s">
        <v>513</v>
      </c>
      <c r="K10" s="1283" t="s">
        <v>514</v>
      </c>
      <c r="L10" s="1283" t="s">
        <v>368</v>
      </c>
    </row>
    <row r="11" spans="2:18" ht="20.25" customHeight="1" x14ac:dyDescent="0.25">
      <c r="B11" s="1283"/>
      <c r="C11" s="1283"/>
      <c r="D11" s="1301"/>
      <c r="E11" s="1302"/>
      <c r="F11" s="1283"/>
      <c r="G11" s="1283"/>
      <c r="H11" s="1301"/>
      <c r="I11" s="1306"/>
      <c r="J11" s="1283"/>
      <c r="K11" s="1283"/>
      <c r="L11" s="1283"/>
    </row>
    <row r="12" spans="2:18" ht="24" customHeight="1" x14ac:dyDescent="0.25">
      <c r="B12" s="910">
        <v>15</v>
      </c>
      <c r="C12" s="910">
        <v>3</v>
      </c>
      <c r="D12" s="1158">
        <v>1</v>
      </c>
      <c r="E12" s="1300">
        <v>8</v>
      </c>
      <c r="F12" s="910">
        <v>10</v>
      </c>
      <c r="G12" s="910">
        <v>3</v>
      </c>
      <c r="H12" s="1304">
        <v>1</v>
      </c>
      <c r="I12" s="1159">
        <v>6</v>
      </c>
      <c r="J12" s="910">
        <v>12</v>
      </c>
      <c r="K12" s="910">
        <v>2</v>
      </c>
      <c r="L12" s="910">
        <v>1</v>
      </c>
    </row>
    <row r="13" spans="2:18" ht="24" customHeight="1" x14ac:dyDescent="0.25">
      <c r="B13" s="910"/>
      <c r="C13" s="910"/>
      <c r="D13" s="1158"/>
      <c r="E13" s="1300"/>
      <c r="F13" s="910"/>
      <c r="G13" s="910"/>
      <c r="H13" s="1304"/>
      <c r="I13" s="1159"/>
      <c r="J13" s="910"/>
      <c r="K13" s="910"/>
      <c r="L13" s="910"/>
    </row>
    <row r="14" spans="2:18" x14ac:dyDescent="0.25">
      <c r="B14" s="928" t="s">
        <v>328</v>
      </c>
      <c r="C14" s="928"/>
      <c r="D14" s="928"/>
      <c r="E14" s="928"/>
      <c r="F14" s="928"/>
      <c r="G14" s="928"/>
      <c r="H14" s="928"/>
      <c r="I14" s="928"/>
      <c r="J14" s="928"/>
      <c r="K14" s="928"/>
      <c r="L14" s="928"/>
    </row>
    <row r="15" spans="2:18" s="1" customFormat="1" ht="15" customHeight="1" x14ac:dyDescent="0.25">
      <c r="B15" s="1303"/>
      <c r="C15" s="1303"/>
      <c r="D15" s="1303"/>
      <c r="E15" s="1303"/>
      <c r="F15" s="1303"/>
      <c r="G15" s="1303"/>
      <c r="H15" s="1303"/>
      <c r="I15" s="1303"/>
      <c r="J15" s="1303"/>
      <c r="K15" s="1303"/>
      <c r="L15" s="1303"/>
      <c r="M15" s="27"/>
      <c r="N15" s="27"/>
      <c r="O15" s="27"/>
      <c r="P15" s="27"/>
      <c r="Q15" s="27"/>
      <c r="R15" s="27"/>
    </row>
    <row r="16" spans="2:18" s="1" customFormat="1" ht="15" customHeight="1" x14ac:dyDescent="0.25">
      <c r="B16" s="557"/>
      <c r="C16" s="557"/>
      <c r="D16" s="557"/>
      <c r="E16" s="557"/>
      <c r="F16" s="557"/>
      <c r="G16" s="557"/>
      <c r="H16" s="557"/>
      <c r="I16" s="557"/>
      <c r="J16" s="557"/>
      <c r="K16" s="557"/>
      <c r="L16" s="557"/>
      <c r="M16" s="27"/>
      <c r="N16" s="27"/>
      <c r="O16" s="27"/>
      <c r="P16" s="27"/>
      <c r="Q16" s="27"/>
      <c r="R16" s="27"/>
    </row>
    <row r="17" spans="2:18" s="1" customFormat="1" ht="15" customHeight="1" x14ac:dyDescent="0.25">
      <c r="B17" s="557"/>
      <c r="C17" s="557"/>
      <c r="D17" s="557"/>
      <c r="E17" s="557"/>
      <c r="F17" s="557"/>
      <c r="G17" s="557"/>
      <c r="H17" s="557"/>
      <c r="I17" s="557"/>
      <c r="J17" s="557"/>
      <c r="K17" s="557"/>
      <c r="L17" s="557"/>
      <c r="M17" s="27"/>
      <c r="N17" s="27"/>
      <c r="O17" s="27"/>
      <c r="P17" s="27"/>
      <c r="Q17" s="27"/>
      <c r="R17" s="27"/>
    </row>
    <row r="18" spans="2:18" s="1" customFormat="1" x14ac:dyDescent="0.25">
      <c r="I18" s="1" t="s">
        <v>401</v>
      </c>
    </row>
    <row r="19" spans="2:18" hidden="1" x14ac:dyDescent="0.25"/>
    <row r="20" spans="2:18" hidden="1" x14ac:dyDescent="0.25"/>
    <row r="21" spans="2:18" hidden="1" x14ac:dyDescent="0.25"/>
    <row r="22" spans="2:18" hidden="1" x14ac:dyDescent="0.25"/>
    <row r="23" spans="2:18" hidden="1" x14ac:dyDescent="0.25"/>
    <row r="24" spans="2:18" ht="13.5" customHeight="1" x14ac:dyDescent="0.25">
      <c r="B24" s="1374" t="s">
        <v>768</v>
      </c>
      <c r="C24" s="1374"/>
      <c r="D24" s="1374"/>
      <c r="E24" s="1374"/>
      <c r="F24" s="1374"/>
      <c r="G24" s="1374"/>
      <c r="H24" s="1374"/>
      <c r="I24" s="1374"/>
      <c r="J24" s="1374"/>
      <c r="K24" s="1374"/>
      <c r="L24" s="1374"/>
    </row>
    <row r="25" spans="2:18" x14ac:dyDescent="0.25">
      <c r="B25" s="1374"/>
      <c r="C25" s="1374"/>
      <c r="D25" s="1374"/>
      <c r="E25" s="1374"/>
      <c r="F25" s="1374"/>
      <c r="G25" s="1374"/>
      <c r="H25" s="1374"/>
      <c r="I25" s="1374"/>
      <c r="J25" s="1374"/>
      <c r="K25" s="1374"/>
      <c r="L25" s="1374"/>
    </row>
    <row r="26" spans="2:18" x14ac:dyDescent="0.25">
      <c r="B26" s="1"/>
      <c r="C26" s="1"/>
      <c r="D26" s="1"/>
      <c r="E26" s="1"/>
      <c r="F26" s="1"/>
      <c r="G26" s="1"/>
      <c r="H26" s="1"/>
      <c r="I26" s="1"/>
      <c r="J26" s="1"/>
      <c r="K26" s="1"/>
      <c r="L26" s="1"/>
    </row>
  </sheetData>
  <mergeCells count="32">
    <mergeCell ref="B24:L25"/>
    <mergeCell ref="B3:L4"/>
    <mergeCell ref="B15:L15"/>
    <mergeCell ref="G12:G13"/>
    <mergeCell ref="H12:H13"/>
    <mergeCell ref="I12:I13"/>
    <mergeCell ref="J12:J13"/>
    <mergeCell ref="K12:K13"/>
    <mergeCell ref="L12:L13"/>
    <mergeCell ref="H10:H11"/>
    <mergeCell ref="I10:I11"/>
    <mergeCell ref="J10:J11"/>
    <mergeCell ref="K10:K11"/>
    <mergeCell ref="L10:L11"/>
    <mergeCell ref="B12:B13"/>
    <mergeCell ref="C12:C13"/>
    <mergeCell ref="D12:D13"/>
    <mergeCell ref="B14:L14"/>
    <mergeCell ref="G10:G11"/>
    <mergeCell ref="B5:L5"/>
    <mergeCell ref="B8:D9"/>
    <mergeCell ref="E8:H9"/>
    <mergeCell ref="I8:L9"/>
    <mergeCell ref="B6:L6"/>
    <mergeCell ref="B7:L7"/>
    <mergeCell ref="E12:E13"/>
    <mergeCell ref="F12:F13"/>
    <mergeCell ref="B10:B11"/>
    <mergeCell ref="C10:C11"/>
    <mergeCell ref="D10:D11"/>
    <mergeCell ref="E10:E11"/>
    <mergeCell ref="F10:F11"/>
  </mergeCells>
  <conditionalFormatting sqref="Q3:XFD3">
    <cfRule type="cellIs" dxfId="20"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19"/>
  <sheetViews>
    <sheetView showGridLines="0" zoomScaleNormal="100" workbookViewId="0"/>
  </sheetViews>
  <sheetFormatPr defaultColWidth="0" defaultRowHeight="15" zeroHeight="1" x14ac:dyDescent="0.25"/>
  <cols>
    <col min="1" max="1" width="7.140625" style="1" customWidth="1"/>
    <col min="2" max="4" width="8.42578125" customWidth="1"/>
    <col min="5" max="5" width="11" customWidth="1"/>
    <col min="6" max="6" width="8.42578125" customWidth="1"/>
    <col min="7" max="7" width="13" customWidth="1"/>
    <col min="8" max="8" width="1" customWidth="1"/>
    <col min="9" max="9" width="12.5703125" customWidth="1"/>
    <col min="10" max="10" width="8.140625" style="1" customWidth="1"/>
    <col min="11" max="59" width="0" hidden="1" customWidth="1"/>
    <col min="60" max="16384" width="9.140625" hidden="1"/>
  </cols>
  <sheetData>
    <row r="1" spans="1:18" s="1" customFormat="1" x14ac:dyDescent="0.25"/>
    <row r="2" spans="1:18" s="1" customFormat="1" ht="18.75" x14ac:dyDescent="0.25">
      <c r="G2" s="7"/>
      <c r="H2" s="84"/>
      <c r="I2" s="7"/>
    </row>
    <row r="3" spans="1:18" s="2" customFormat="1" ht="24" customHeight="1" x14ac:dyDescent="0.2">
      <c r="C3" s="6"/>
      <c r="D3" s="6"/>
      <c r="E3" s="6"/>
      <c r="F3" s="6"/>
      <c r="G3" s="6"/>
      <c r="H3" s="6"/>
      <c r="I3" s="6"/>
      <c r="J3" s="6"/>
      <c r="K3" s="6"/>
      <c r="L3" s="6"/>
      <c r="M3" s="6"/>
      <c r="N3" s="6"/>
      <c r="O3" s="6"/>
      <c r="P3" s="6"/>
    </row>
    <row r="4" spans="1:18" s="1" customFormat="1" ht="24" customHeight="1" x14ac:dyDescent="0.25">
      <c r="B4" s="885" t="s">
        <v>510</v>
      </c>
      <c r="C4" s="885"/>
      <c r="D4" s="885"/>
      <c r="E4" s="885"/>
      <c r="F4" s="885"/>
      <c r="G4" s="885"/>
      <c r="H4" s="885"/>
      <c r="I4" s="885"/>
      <c r="J4" s="6"/>
      <c r="K4" s="6"/>
      <c r="L4" s="6"/>
      <c r="M4" s="6"/>
    </row>
    <row r="5" spans="1:18" s="1" customFormat="1" ht="24" customHeight="1" x14ac:dyDescent="0.25">
      <c r="B5" s="190"/>
      <c r="C5" s="190"/>
      <c r="D5" s="190"/>
      <c r="E5" s="190"/>
      <c r="F5" s="190"/>
      <c r="G5" s="190"/>
      <c r="H5" s="190"/>
      <c r="I5" s="190"/>
    </row>
    <row r="6" spans="1:18" ht="30.75" customHeight="1" x14ac:dyDescent="0.25">
      <c r="B6" s="893" t="s">
        <v>637</v>
      </c>
      <c r="C6" s="894"/>
      <c r="D6" s="894"/>
      <c r="E6" s="894"/>
      <c r="F6" s="894"/>
      <c r="G6" s="894"/>
      <c r="H6" s="1241"/>
      <c r="I6" s="488">
        <v>2020</v>
      </c>
    </row>
    <row r="7" spans="1:18" ht="24" customHeight="1" x14ac:dyDescent="0.25">
      <c r="B7" s="1175" t="s">
        <v>635</v>
      </c>
      <c r="C7" s="1184"/>
      <c r="D7" s="1184"/>
      <c r="E7" s="1184"/>
      <c r="F7" s="1184"/>
      <c r="G7" s="1184"/>
      <c r="H7" s="1242"/>
      <c r="I7" s="566">
        <v>169</v>
      </c>
    </row>
    <row r="8" spans="1:18" ht="31.5" customHeight="1" x14ac:dyDescent="0.25">
      <c r="A8" s="53"/>
      <c r="B8" s="1227" t="s">
        <v>30</v>
      </c>
      <c r="C8" s="1307"/>
      <c r="D8" s="1307"/>
      <c r="E8" s="1307"/>
      <c r="F8" s="1307"/>
      <c r="G8" s="554" t="s">
        <v>25</v>
      </c>
      <c r="H8" s="1242"/>
      <c r="I8" s="553" t="s">
        <v>25</v>
      </c>
    </row>
    <row r="9" spans="1:18" ht="24" customHeight="1" x14ac:dyDescent="0.25">
      <c r="A9" s="80"/>
      <c r="B9" s="910" t="s">
        <v>31</v>
      </c>
      <c r="C9" s="910"/>
      <c r="D9" s="910"/>
      <c r="E9" s="910"/>
      <c r="F9" s="910"/>
      <c r="G9" s="323">
        <v>1</v>
      </c>
      <c r="H9" s="1242"/>
      <c r="I9" s="551">
        <v>1</v>
      </c>
    </row>
    <row r="10" spans="1:18" ht="24" customHeight="1" x14ac:dyDescent="0.25">
      <c r="A10" s="80"/>
      <c r="B10" s="910" t="s">
        <v>32</v>
      </c>
      <c r="C10" s="910"/>
      <c r="D10" s="910"/>
      <c r="E10" s="910"/>
      <c r="F10" s="910"/>
      <c r="G10" s="323">
        <v>15</v>
      </c>
      <c r="H10" s="1242"/>
      <c r="I10" s="551">
        <v>3</v>
      </c>
    </row>
    <row r="11" spans="1:18" ht="24" customHeight="1" x14ac:dyDescent="0.25">
      <c r="A11" s="80"/>
      <c r="B11" s="910" t="s">
        <v>33</v>
      </c>
      <c r="C11" s="910"/>
      <c r="D11" s="910"/>
      <c r="E11" s="910"/>
      <c r="F11" s="910"/>
      <c r="G11" s="323">
        <v>15</v>
      </c>
      <c r="H11" s="1242"/>
      <c r="I11" s="551">
        <v>8</v>
      </c>
    </row>
    <row r="12" spans="1:18" ht="24" customHeight="1" x14ac:dyDescent="0.25">
      <c r="A12" s="80"/>
      <c r="B12" s="1172" t="s">
        <v>0</v>
      </c>
      <c r="C12" s="1172"/>
      <c r="D12" s="1172"/>
      <c r="E12" s="1172"/>
      <c r="F12" s="1172"/>
      <c r="G12" s="186">
        <v>31</v>
      </c>
      <c r="H12" s="1243"/>
      <c r="I12" s="567">
        <v>12</v>
      </c>
      <c r="J12" s="7"/>
      <c r="K12" s="5"/>
      <c r="L12" s="5"/>
    </row>
    <row r="13" spans="1:18" s="1" customFormat="1" ht="15" customHeight="1" x14ac:dyDescent="0.25">
      <c r="B13" s="928" t="s">
        <v>328</v>
      </c>
      <c r="C13" s="928"/>
      <c r="D13" s="928"/>
      <c r="E13" s="928"/>
      <c r="F13" s="928"/>
      <c r="G13" s="928"/>
      <c r="H13" s="928"/>
      <c r="I13" s="928"/>
      <c r="J13" s="27"/>
      <c r="K13" s="27"/>
      <c r="L13" s="27"/>
      <c r="M13" s="27"/>
      <c r="N13" s="27"/>
      <c r="O13" s="27"/>
      <c r="P13" s="27"/>
      <c r="Q13" s="27"/>
      <c r="R13" s="27"/>
    </row>
    <row r="14" spans="1:18" s="1" customFormat="1" ht="15" customHeight="1" x14ac:dyDescent="0.25">
      <c r="B14" s="550"/>
      <c r="C14" s="550"/>
      <c r="D14" s="550"/>
      <c r="E14" s="550"/>
      <c r="F14" s="550"/>
      <c r="G14" s="550"/>
      <c r="H14" s="550"/>
      <c r="I14" s="550"/>
      <c r="J14" s="27"/>
      <c r="K14" s="27"/>
      <c r="L14" s="27"/>
      <c r="M14" s="27"/>
      <c r="N14" s="27"/>
      <c r="O14" s="27"/>
      <c r="P14" s="27"/>
      <c r="Q14" s="27"/>
      <c r="R14" s="27"/>
    </row>
    <row r="15" spans="1:18" s="1" customFormat="1" ht="15" customHeight="1" x14ac:dyDescent="0.25">
      <c r="B15" s="550"/>
      <c r="C15" s="550"/>
      <c r="D15" s="550"/>
      <c r="E15" s="550"/>
      <c r="F15" s="550"/>
      <c r="G15" s="550"/>
      <c r="H15" s="550"/>
      <c r="I15" s="550"/>
      <c r="J15" s="27"/>
      <c r="K15" s="27"/>
      <c r="L15" s="27"/>
      <c r="M15" s="27"/>
      <c r="N15" s="27"/>
      <c r="O15" s="27"/>
      <c r="P15" s="27"/>
      <c r="Q15" s="27"/>
      <c r="R15" s="27"/>
    </row>
    <row r="16" spans="1:18" s="1" customFormat="1" ht="15" customHeight="1" x14ac:dyDescent="0.25">
      <c r="B16" s="550"/>
      <c r="C16" s="550"/>
      <c r="D16" s="550"/>
      <c r="E16" s="550"/>
      <c r="F16" s="550"/>
      <c r="G16" s="550"/>
      <c r="H16" s="550"/>
      <c r="I16" s="550"/>
      <c r="J16" s="27"/>
      <c r="K16" s="27"/>
      <c r="L16" s="27"/>
      <c r="M16" s="27"/>
      <c r="N16" s="27"/>
      <c r="O16" s="27"/>
      <c r="P16" s="27"/>
      <c r="Q16" s="27"/>
      <c r="R16" s="27"/>
    </row>
    <row r="17" s="1" customFormat="1" x14ac:dyDescent="0.25"/>
    <row r="18" hidden="1" x14ac:dyDescent="0.25"/>
    <row r="19" hidden="1" x14ac:dyDescent="0.25"/>
  </sheetData>
  <mergeCells count="10">
    <mergeCell ref="B4:I4"/>
    <mergeCell ref="B13:I13"/>
    <mergeCell ref="B6:G6"/>
    <mergeCell ref="H6:H12"/>
    <mergeCell ref="B7:G7"/>
    <mergeCell ref="B8:F8"/>
    <mergeCell ref="B9:F9"/>
    <mergeCell ref="B10:F10"/>
    <mergeCell ref="B11:F11"/>
    <mergeCell ref="B12:F12"/>
  </mergeCells>
  <conditionalFormatting sqref="Q3:XFD3">
    <cfRule type="cellIs" dxfId="19" priority="1" operator="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7"/>
  <sheetViews>
    <sheetView showGridLines="0" workbookViewId="0">
      <selection activeCell="B22" sqref="B22"/>
    </sheetView>
  </sheetViews>
  <sheetFormatPr defaultColWidth="0" defaultRowHeight="15" zeroHeight="1" x14ac:dyDescent="0.25"/>
  <cols>
    <col min="1" max="1" width="6" style="1" customWidth="1"/>
    <col min="2" max="2" width="39.85546875" customWidth="1"/>
    <col min="3" max="3" width="10.42578125" customWidth="1"/>
    <col min="4" max="4" width="10.140625" customWidth="1"/>
    <col min="5" max="5" width="0.7109375" customWidth="1"/>
    <col min="6" max="6" width="9.85546875" customWidth="1"/>
    <col min="7" max="7" width="6.42578125" style="1" customWidth="1"/>
    <col min="8" max="16" width="0" hidden="1" customWidth="1"/>
    <col min="17" max="16384" width="9.140625" hidden="1"/>
  </cols>
  <sheetData>
    <row r="1" spans="2:9" s="1" customFormat="1" x14ac:dyDescent="0.25"/>
    <row r="2" spans="2:9" s="1" customFormat="1" x14ac:dyDescent="0.25"/>
    <row r="3" spans="2:9" s="2" customFormat="1" ht="24" customHeight="1" x14ac:dyDescent="0.25">
      <c r="B3" s="885" t="s">
        <v>460</v>
      </c>
      <c r="C3" s="885"/>
      <c r="D3" s="885"/>
      <c r="E3" s="885"/>
      <c r="F3" s="885"/>
      <c r="G3" s="1"/>
      <c r="H3" s="6"/>
      <c r="I3" s="6"/>
    </row>
    <row r="4" spans="2:9" s="1" customFormat="1" ht="12" customHeight="1" x14ac:dyDescent="0.25"/>
    <row r="5" spans="2:9" ht="24.95" customHeight="1" x14ac:dyDescent="0.25">
      <c r="B5" s="880" t="s">
        <v>680</v>
      </c>
      <c r="C5" s="881"/>
      <c r="D5" s="881"/>
      <c r="E5" s="882"/>
      <c r="F5" s="348">
        <v>2020</v>
      </c>
    </row>
    <row r="6" spans="2:9" ht="24.95" customHeight="1" x14ac:dyDescent="0.25">
      <c r="B6" s="607" t="s">
        <v>30</v>
      </c>
      <c r="C6" s="343" t="s">
        <v>400</v>
      </c>
      <c r="D6" s="180" t="s">
        <v>26</v>
      </c>
      <c r="E6" s="883"/>
      <c r="F6" s="349" t="s">
        <v>400</v>
      </c>
    </row>
    <row r="7" spans="2:9" ht="24.95" customHeight="1" x14ac:dyDescent="0.25">
      <c r="B7" s="661" t="s">
        <v>31</v>
      </c>
      <c r="C7" s="181">
        <v>20</v>
      </c>
      <c r="D7" s="182">
        <v>7.1</v>
      </c>
      <c r="E7" s="883"/>
      <c r="F7" s="342">
        <v>11</v>
      </c>
    </row>
    <row r="8" spans="2:9" ht="24.95" customHeight="1" x14ac:dyDescent="0.25">
      <c r="B8" s="661" t="s">
        <v>32</v>
      </c>
      <c r="C8" s="181">
        <v>109</v>
      </c>
      <c r="D8" s="182">
        <v>38.700000000000003</v>
      </c>
      <c r="E8" s="883"/>
      <c r="F8" s="342">
        <v>97</v>
      </c>
    </row>
    <row r="9" spans="2:9" ht="24.95" customHeight="1" x14ac:dyDescent="0.25">
      <c r="B9" s="662" t="s">
        <v>33</v>
      </c>
      <c r="C9" s="181">
        <v>79</v>
      </c>
      <c r="D9" s="182">
        <v>28</v>
      </c>
      <c r="E9" s="883"/>
      <c r="F9" s="342">
        <v>61</v>
      </c>
    </row>
    <row r="10" spans="2:9" ht="24.95" customHeight="1" x14ac:dyDescent="0.25">
      <c r="B10" s="663" t="s">
        <v>534</v>
      </c>
      <c r="C10" s="183">
        <v>208</v>
      </c>
      <c r="D10" s="184">
        <v>73.8</v>
      </c>
      <c r="E10" s="883"/>
      <c r="F10" s="350">
        <v>169</v>
      </c>
    </row>
    <row r="11" spans="2:9" ht="24.95" customHeight="1" x14ac:dyDescent="0.25">
      <c r="B11" s="664" t="s">
        <v>34</v>
      </c>
      <c r="C11" s="185">
        <v>18</v>
      </c>
      <c r="D11" s="182">
        <v>6.4</v>
      </c>
      <c r="E11" s="883"/>
      <c r="F11" s="145">
        <v>39</v>
      </c>
    </row>
    <row r="12" spans="2:9" ht="24.95" customHeight="1" thickBot="1" x14ac:dyDescent="0.3">
      <c r="B12" s="665" t="s">
        <v>678</v>
      </c>
      <c r="C12" s="651">
        <f>SUM(C10:C11)</f>
        <v>226</v>
      </c>
      <c r="D12" s="652">
        <v>80.099999999999994</v>
      </c>
      <c r="E12" s="883"/>
      <c r="F12" s="654">
        <f>SUM(F10:F11)</f>
        <v>208</v>
      </c>
    </row>
    <row r="13" spans="2:9" ht="24.95" customHeight="1" thickTop="1" x14ac:dyDescent="0.25">
      <c r="B13" s="887" t="s">
        <v>681</v>
      </c>
      <c r="C13" s="888"/>
      <c r="D13" s="888"/>
      <c r="E13" s="883"/>
      <c r="F13" s="653">
        <v>2020</v>
      </c>
    </row>
    <row r="14" spans="2:9" ht="24.95" customHeight="1" x14ac:dyDescent="0.25">
      <c r="B14" s="607" t="s">
        <v>30</v>
      </c>
      <c r="C14" s="614" t="s">
        <v>400</v>
      </c>
      <c r="D14" s="180" t="s">
        <v>26</v>
      </c>
      <c r="E14" s="883"/>
      <c r="F14" s="349" t="s">
        <v>400</v>
      </c>
    </row>
    <row r="15" spans="2:9" ht="24.95" customHeight="1" x14ac:dyDescent="0.25">
      <c r="B15" s="666" t="s">
        <v>382</v>
      </c>
      <c r="C15" s="187">
        <v>0</v>
      </c>
      <c r="D15" s="188">
        <v>0</v>
      </c>
      <c r="E15" s="883"/>
      <c r="F15" s="351">
        <v>0</v>
      </c>
    </row>
    <row r="16" spans="2:9" ht="24.95" customHeight="1" x14ac:dyDescent="0.25">
      <c r="B16" s="661" t="s">
        <v>35</v>
      </c>
      <c r="C16" s="189">
        <v>55</v>
      </c>
      <c r="D16" s="188">
        <v>19.5</v>
      </c>
      <c r="E16" s="883"/>
      <c r="F16" s="344">
        <v>49</v>
      </c>
    </row>
    <row r="17" spans="2:10" ht="24.95" customHeight="1" x14ac:dyDescent="0.25">
      <c r="B17" s="661" t="s">
        <v>36</v>
      </c>
      <c r="C17" s="189">
        <v>1</v>
      </c>
      <c r="D17" s="188">
        <v>0.38759689922480622</v>
      </c>
      <c r="E17" s="883"/>
      <c r="F17" s="344">
        <v>1</v>
      </c>
    </row>
    <row r="18" spans="2:10" ht="24.95" customHeight="1" thickBot="1" x14ac:dyDescent="0.3">
      <c r="B18" s="665" t="s">
        <v>679</v>
      </c>
      <c r="C18" s="657">
        <v>56</v>
      </c>
      <c r="D18" s="658">
        <v>19.899999999999999</v>
      </c>
      <c r="E18" s="883"/>
      <c r="F18" s="660">
        <v>50</v>
      </c>
    </row>
    <row r="19" spans="2:10" ht="24.95" customHeight="1" thickTop="1" x14ac:dyDescent="0.25">
      <c r="B19" s="667" t="s">
        <v>677</v>
      </c>
      <c r="C19" s="655">
        <v>282</v>
      </c>
      <c r="D19" s="656">
        <v>100</v>
      </c>
      <c r="E19" s="884"/>
      <c r="F19" s="659">
        <v>258</v>
      </c>
    </row>
    <row r="20" spans="2:10" s="1" customFormat="1" ht="24" customHeight="1" x14ac:dyDescent="0.25">
      <c r="B20" s="886" t="s">
        <v>328</v>
      </c>
      <c r="C20" s="886"/>
      <c r="D20" s="886"/>
      <c r="E20" s="886"/>
      <c r="F20" s="886"/>
      <c r="G20" s="3"/>
      <c r="H20" s="3"/>
      <c r="I20" s="3"/>
      <c r="J20" s="3"/>
    </row>
    <row r="21" spans="2:10" s="1" customFormat="1" ht="24" customHeight="1" x14ac:dyDescent="0.25">
      <c r="B21" s="608"/>
      <c r="C21" s="608"/>
      <c r="D21" s="608"/>
      <c r="E21" s="608"/>
      <c r="F21" s="608"/>
      <c r="G21" s="3"/>
      <c r="H21" s="3"/>
      <c r="I21" s="3"/>
      <c r="J21" s="3"/>
    </row>
    <row r="22" spans="2:10" s="1" customFormat="1" ht="24" customHeight="1" x14ac:dyDescent="0.25">
      <c r="B22" s="608"/>
      <c r="C22" s="608"/>
      <c r="D22" s="608"/>
      <c r="E22" s="608"/>
      <c r="F22" s="608"/>
      <c r="G22" s="3"/>
      <c r="H22" s="3"/>
      <c r="I22" s="3"/>
      <c r="J22" s="3"/>
    </row>
    <row r="23" spans="2:10" s="1" customFormat="1" ht="24" customHeight="1" x14ac:dyDescent="0.25">
      <c r="B23" s="608"/>
      <c r="C23" s="608"/>
      <c r="D23" s="608"/>
      <c r="E23" s="608"/>
      <c r="F23" s="608"/>
      <c r="G23" s="3"/>
      <c r="H23" s="3"/>
      <c r="I23" s="3"/>
      <c r="J23" s="3"/>
    </row>
    <row r="24" spans="2:10" s="1" customFormat="1" x14ac:dyDescent="0.25">
      <c r="D24" s="126" t="s">
        <v>384</v>
      </c>
    </row>
    <row r="25" spans="2:10" hidden="1" x14ac:dyDescent="0.25"/>
    <row r="26" spans="2:10" hidden="1" x14ac:dyDescent="0.25"/>
    <row r="27" spans="2:10" hidden="1" x14ac:dyDescent="0.25"/>
  </sheetData>
  <mergeCells count="5">
    <mergeCell ref="B5:D5"/>
    <mergeCell ref="E5:E19"/>
    <mergeCell ref="B3:F3"/>
    <mergeCell ref="B20:F20"/>
    <mergeCell ref="B13:D13"/>
  </mergeCells>
  <conditionalFormatting sqref="J3:XFD3">
    <cfRule type="cellIs" dxfId="51" priority="1" operator="equal">
      <formula>0</formula>
    </cfRule>
  </conditionalFormatting>
  <pageMargins left="0.7" right="0.7" top="0.75" bottom="0.75" header="0.3" footer="0.3"/>
  <pageSetup paperSize="9" orientation="portrait" r:id="rId1"/>
  <ignoredErrors>
    <ignoredError sqref="C12 F12" formulaRange="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2"/>
  <sheetViews>
    <sheetView showGridLines="0" workbookViewId="0">
      <selection activeCell="A21" sqref="A21:J22"/>
    </sheetView>
  </sheetViews>
  <sheetFormatPr defaultColWidth="0" defaultRowHeight="15"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66"/>
      <c r="C1" s="66"/>
      <c r="D1" s="66"/>
      <c r="E1" s="66"/>
      <c r="F1" s="66"/>
      <c r="G1" s="66"/>
      <c r="H1" s="66"/>
      <c r="I1" s="66"/>
      <c r="J1" s="66"/>
      <c r="K1" s="66"/>
      <c r="L1" s="66"/>
      <c r="M1" s="66"/>
      <c r="N1" s="66"/>
    </row>
    <row r="2" spans="2:15" s="1" customFormat="1" ht="15" customHeight="1" x14ac:dyDescent="0.25">
      <c r="B2" s="85"/>
      <c r="C2" s="85"/>
      <c r="D2" s="85"/>
      <c r="E2" s="85"/>
      <c r="F2" s="85"/>
      <c r="G2" s="85"/>
      <c r="H2" s="85"/>
      <c r="I2" s="85"/>
      <c r="J2" s="85"/>
      <c r="K2" s="66"/>
      <c r="L2" s="66"/>
      <c r="M2" s="66"/>
      <c r="N2" s="66"/>
    </row>
    <row r="3" spans="2:15" s="2" customFormat="1" ht="24" customHeight="1" x14ac:dyDescent="0.2">
      <c r="B3" s="885" t="s">
        <v>511</v>
      </c>
      <c r="C3" s="885"/>
      <c r="D3" s="885"/>
      <c r="E3" s="885"/>
      <c r="F3" s="885"/>
      <c r="G3" s="885"/>
      <c r="H3" s="885"/>
      <c r="I3" s="885"/>
      <c r="J3" s="885"/>
      <c r="K3" s="6"/>
      <c r="L3" s="6"/>
      <c r="M3" s="6"/>
    </row>
    <row r="4" spans="2:15" s="1" customFormat="1" ht="12" customHeight="1" thickBot="1" x14ac:dyDescent="0.3">
      <c r="B4" s="81"/>
      <c r="C4" s="81"/>
      <c r="D4" s="81"/>
      <c r="E4" s="81"/>
      <c r="F4" s="81"/>
      <c r="G4" s="81"/>
      <c r="H4" s="81"/>
      <c r="I4" s="81"/>
      <c r="J4" s="81"/>
      <c r="K4" s="82"/>
      <c r="L4" s="82"/>
      <c r="M4" s="82"/>
      <c r="N4" s="82"/>
    </row>
    <row r="5" spans="2:15" ht="29.25" customHeight="1" x14ac:dyDescent="0.25">
      <c r="B5" s="1321" t="s">
        <v>638</v>
      </c>
      <c r="C5" s="1322"/>
      <c r="D5" s="1322"/>
      <c r="E5" s="1322"/>
      <c r="F5" s="1322"/>
      <c r="G5" s="1322"/>
      <c r="H5" s="1322"/>
      <c r="I5" s="1322"/>
      <c r="J5" s="1323"/>
      <c r="K5" s="82"/>
      <c r="L5" s="76"/>
      <c r="M5" s="76"/>
      <c r="N5" s="76"/>
    </row>
    <row r="6" spans="2:15" ht="24" customHeight="1" x14ac:dyDescent="0.25">
      <c r="B6" s="1311" t="s">
        <v>565</v>
      </c>
      <c r="C6" s="1312"/>
      <c r="D6" s="1312"/>
      <c r="E6" s="1312"/>
      <c r="F6" s="1312"/>
      <c r="G6" s="1312"/>
      <c r="H6" s="1312"/>
      <c r="I6" s="1312"/>
      <c r="J6" s="1313"/>
    </row>
    <row r="7" spans="2:15" ht="24" customHeight="1" x14ac:dyDescent="0.25">
      <c r="B7" s="1316" t="s">
        <v>639</v>
      </c>
      <c r="C7" s="1298"/>
      <c r="D7" s="1298"/>
      <c r="E7" s="1298"/>
      <c r="F7" s="1298"/>
      <c r="G7" s="1298"/>
      <c r="H7" s="1298"/>
      <c r="I7" s="1298"/>
      <c r="J7" s="1317"/>
    </row>
    <row r="8" spans="2:15" ht="24" customHeight="1" x14ac:dyDescent="0.25">
      <c r="B8" s="1324" t="s">
        <v>512</v>
      </c>
      <c r="C8" s="1188"/>
      <c r="D8" s="1188"/>
      <c r="E8" s="1308" t="s">
        <v>197</v>
      </c>
      <c r="F8" s="1188"/>
      <c r="G8" s="1325"/>
      <c r="H8" s="1308" t="s">
        <v>723</v>
      </c>
      <c r="I8" s="1188"/>
      <c r="J8" s="1309"/>
    </row>
    <row r="9" spans="2:15" ht="24" customHeight="1" x14ac:dyDescent="0.25">
      <c r="B9" s="1210"/>
      <c r="C9" s="1190"/>
      <c r="D9" s="1190"/>
      <c r="E9" s="1290"/>
      <c r="F9" s="1190"/>
      <c r="G9" s="1288"/>
      <c r="H9" s="1290"/>
      <c r="I9" s="1190"/>
      <c r="J9" s="1310"/>
    </row>
    <row r="10" spans="2:15" ht="24" customHeight="1" x14ac:dyDescent="0.25">
      <c r="B10" s="1320" t="s">
        <v>443</v>
      </c>
      <c r="C10" s="1283" t="s">
        <v>203</v>
      </c>
      <c r="D10" s="1283" t="s">
        <v>204</v>
      </c>
      <c r="E10" s="1302" t="s">
        <v>205</v>
      </c>
      <c r="F10" s="1282" t="s">
        <v>206</v>
      </c>
      <c r="G10" s="1282" t="s">
        <v>201</v>
      </c>
      <c r="H10" s="1302" t="s">
        <v>207</v>
      </c>
      <c r="I10" s="1282" t="s">
        <v>208</v>
      </c>
      <c r="J10" s="1314" t="s">
        <v>209</v>
      </c>
      <c r="K10" s="86"/>
      <c r="L10" s="78"/>
      <c r="M10" s="79"/>
    </row>
    <row r="11" spans="2:15" ht="24" customHeight="1" x14ac:dyDescent="0.25">
      <c r="B11" s="1320"/>
      <c r="C11" s="1283"/>
      <c r="D11" s="1283"/>
      <c r="E11" s="1302"/>
      <c r="F11" s="1283"/>
      <c r="G11" s="1283"/>
      <c r="H11" s="1302"/>
      <c r="I11" s="1283"/>
      <c r="J11" s="1315"/>
      <c r="K11" s="169"/>
      <c r="L11" s="171"/>
      <c r="M11" s="171"/>
    </row>
    <row r="12" spans="2:15" ht="24" customHeight="1" x14ac:dyDescent="0.25">
      <c r="B12" s="909">
        <v>14</v>
      </c>
      <c r="C12" s="910">
        <v>6</v>
      </c>
      <c r="D12" s="910">
        <v>10</v>
      </c>
      <c r="E12" s="1300">
        <v>4</v>
      </c>
      <c r="F12" s="910">
        <v>14</v>
      </c>
      <c r="G12" s="910">
        <v>10</v>
      </c>
      <c r="H12" s="1300">
        <v>3</v>
      </c>
      <c r="I12" s="910">
        <v>6</v>
      </c>
      <c r="J12" s="1319">
        <v>19</v>
      </c>
    </row>
    <row r="13" spans="2:15" ht="24" customHeight="1" thickBot="1" x14ac:dyDescent="0.3">
      <c r="B13" s="909"/>
      <c r="C13" s="910"/>
      <c r="D13" s="910"/>
      <c r="E13" s="1300"/>
      <c r="F13" s="910"/>
      <c r="G13" s="910"/>
      <c r="H13" s="1300"/>
      <c r="I13" s="910"/>
      <c r="J13" s="1319"/>
    </row>
    <row r="14" spans="2:15" s="1" customFormat="1" ht="15" customHeight="1" x14ac:dyDescent="0.25">
      <c r="B14" s="1318" t="s">
        <v>328</v>
      </c>
      <c r="C14" s="1318"/>
      <c r="D14" s="1318"/>
      <c r="E14" s="1318"/>
      <c r="F14" s="1318"/>
      <c r="G14" s="1318"/>
      <c r="H14" s="1318"/>
      <c r="I14" s="1318"/>
      <c r="J14" s="1318"/>
      <c r="K14" s="27"/>
      <c r="L14" s="27"/>
      <c r="M14" s="27"/>
      <c r="N14" s="27"/>
      <c r="O14" s="27"/>
    </row>
    <row r="15" spans="2:15" s="1" customFormat="1" ht="15" customHeight="1" x14ac:dyDescent="0.25">
      <c r="B15" s="154" t="s">
        <v>444</v>
      </c>
      <c r="C15" s="150"/>
      <c r="D15" s="150"/>
      <c r="E15" s="150"/>
      <c r="F15" s="150"/>
      <c r="G15" s="150"/>
      <c r="H15" s="150"/>
      <c r="I15" s="150"/>
      <c r="J15" s="150"/>
      <c r="K15" s="27"/>
      <c r="L15" s="27"/>
      <c r="M15" s="27"/>
      <c r="N15" s="27"/>
      <c r="O15" s="27"/>
    </row>
    <row r="16" spans="2:15" s="1" customFormat="1" x14ac:dyDescent="0.25">
      <c r="C16" s="1" t="s">
        <v>401</v>
      </c>
    </row>
    <row r="17" spans="2:10" hidden="1" x14ac:dyDescent="0.25"/>
    <row r="18" spans="2:10" hidden="1" x14ac:dyDescent="0.25"/>
    <row r="19" spans="2:10" hidden="1" x14ac:dyDescent="0.25"/>
    <row r="20" spans="2:10" hidden="1" x14ac:dyDescent="0.25"/>
    <row r="21" spans="2:10" x14ac:dyDescent="0.25">
      <c r="B21" s="1"/>
      <c r="C21" s="1"/>
      <c r="D21" s="1"/>
      <c r="E21" s="1"/>
      <c r="F21" s="1"/>
      <c r="G21" s="1"/>
      <c r="H21" s="1"/>
      <c r="I21" s="1"/>
      <c r="J21" s="1"/>
    </row>
    <row r="22" spans="2:10" x14ac:dyDescent="0.25">
      <c r="B22" s="1"/>
      <c r="C22" s="1"/>
      <c r="D22" s="1"/>
      <c r="E22" s="1"/>
      <c r="F22" s="1"/>
      <c r="G22" s="1"/>
      <c r="H22" s="1"/>
      <c r="I22" s="1"/>
      <c r="J22" s="1"/>
    </row>
  </sheetData>
  <mergeCells count="26">
    <mergeCell ref="B3:J3"/>
    <mergeCell ref="H12:H13"/>
    <mergeCell ref="I12:I13"/>
    <mergeCell ref="J12:J13"/>
    <mergeCell ref="B10:B11"/>
    <mergeCell ref="C10:C11"/>
    <mergeCell ref="D10:D11"/>
    <mergeCell ref="E10:E11"/>
    <mergeCell ref="F10:F11"/>
    <mergeCell ref="B5:J5"/>
    <mergeCell ref="B8:D9"/>
    <mergeCell ref="E8:G9"/>
    <mergeCell ref="G12:G13"/>
    <mergeCell ref="G10:G11"/>
    <mergeCell ref="H10:H11"/>
    <mergeCell ref="I10:I11"/>
    <mergeCell ref="H8:J9"/>
    <mergeCell ref="B6:J6"/>
    <mergeCell ref="J10:J11"/>
    <mergeCell ref="B7:J7"/>
    <mergeCell ref="B14:J14"/>
    <mergeCell ref="B12:B13"/>
    <mergeCell ref="C12:C13"/>
    <mergeCell ref="D12:D13"/>
    <mergeCell ref="E12:E13"/>
    <mergeCell ref="F12:F13"/>
  </mergeCells>
  <conditionalFormatting sqref="N3:XFD3">
    <cfRule type="cellIs" dxfId="18" priority="1" operator="equal">
      <formula>0</formula>
    </cfRule>
  </conditionalFormatting>
  <pageMargins left="0.7" right="0.7" top="0.75" bottom="0.75" header="0.3" footer="0.3"/>
  <pageSetup paperSize="9" scale="94"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593"/>
  <sheetViews>
    <sheetView showGridLines="0" zoomScaleNormal="100" zoomScaleSheetLayoutView="40" workbookViewId="0">
      <selection activeCell="A14" sqref="A14"/>
    </sheetView>
  </sheetViews>
  <sheetFormatPr defaultColWidth="0" defaultRowHeight="12.75" zeroHeight="1" x14ac:dyDescent="0.2"/>
  <cols>
    <col min="1" max="1" width="9.140625" style="75" customWidth="1"/>
    <col min="2" max="5" width="9.140625" style="70" customWidth="1"/>
    <col min="6" max="6" width="16.28515625" style="70" customWidth="1"/>
    <col min="7" max="7" width="12.85546875" style="70" customWidth="1"/>
    <col min="8" max="8" width="0.85546875" style="70" customWidth="1"/>
    <col min="9" max="9" width="12.7109375" style="70" customWidth="1"/>
    <col min="10" max="10" width="9.140625" style="75" customWidth="1"/>
    <col min="11" max="19" width="9.140625" style="70" hidden="1" customWidth="1"/>
    <col min="20" max="64" width="0" style="70" hidden="1" customWidth="1"/>
    <col min="65" max="16384" width="9.140625" style="70" hidden="1"/>
  </cols>
  <sheetData>
    <row r="1" spans="1:14" s="1" customFormat="1" ht="15" x14ac:dyDescent="0.25">
      <c r="B1" s="66"/>
      <c r="C1" s="66"/>
      <c r="D1" s="66"/>
      <c r="E1" s="66"/>
      <c r="F1" s="66"/>
      <c r="G1" s="66"/>
      <c r="H1" s="66"/>
      <c r="I1" s="66"/>
      <c r="J1" s="66"/>
      <c r="K1" s="66"/>
      <c r="L1" s="66"/>
      <c r="M1" s="66"/>
      <c r="N1" s="66"/>
    </row>
    <row r="2" spans="1:14" s="1" customFormat="1" ht="15" customHeight="1" x14ac:dyDescent="0.25">
      <c r="B2" s="85"/>
      <c r="C2" s="85"/>
      <c r="D2" s="85"/>
      <c r="E2" s="85"/>
      <c r="F2" s="85"/>
      <c r="G2" s="85"/>
      <c r="H2" s="85"/>
      <c r="I2" s="85"/>
      <c r="J2" s="85"/>
      <c r="K2" s="66"/>
      <c r="L2" s="66"/>
      <c r="M2" s="66"/>
      <c r="N2" s="66"/>
    </row>
    <row r="3" spans="1:14" s="2" customFormat="1" ht="24" customHeight="1" x14ac:dyDescent="0.25">
      <c r="B3" s="885" t="s">
        <v>515</v>
      </c>
      <c r="C3" s="885"/>
      <c r="D3" s="885"/>
      <c r="E3" s="885"/>
      <c r="F3" s="885"/>
      <c r="G3" s="885"/>
      <c r="H3" s="885"/>
      <c r="I3" s="885"/>
      <c r="J3" s="1"/>
      <c r="K3"/>
      <c r="L3"/>
      <c r="M3"/>
      <c r="N3" s="6"/>
    </row>
    <row r="4" spans="1:14" s="75" customFormat="1" ht="24" customHeight="1" x14ac:dyDescent="0.25">
      <c r="A4" s="47"/>
      <c r="B4" s="885"/>
      <c r="C4" s="885"/>
      <c r="D4" s="885"/>
      <c r="E4" s="885"/>
      <c r="F4" s="885"/>
      <c r="G4" s="885"/>
      <c r="H4" s="885"/>
      <c r="I4" s="885"/>
      <c r="J4" s="1"/>
      <c r="K4"/>
      <c r="L4"/>
      <c r="M4"/>
    </row>
    <row r="5" spans="1:14" s="1" customFormat="1" ht="24" customHeight="1" x14ac:dyDescent="0.25">
      <c r="B5" s="81"/>
      <c r="C5" s="81"/>
      <c r="D5" s="81"/>
      <c r="E5" s="81"/>
      <c r="F5" s="81"/>
      <c r="G5" s="81"/>
      <c r="H5" s="81"/>
      <c r="I5" s="81"/>
      <c r="J5" s="81"/>
      <c r="K5" s="82"/>
      <c r="L5" s="82"/>
      <c r="M5" s="82"/>
      <c r="N5" s="82"/>
    </row>
    <row r="6" spans="1:14" s="87" customFormat="1" ht="24" customHeight="1" x14ac:dyDescent="0.2">
      <c r="A6" s="75"/>
      <c r="B6" s="893" t="s">
        <v>640</v>
      </c>
      <c r="C6" s="894"/>
      <c r="D6" s="894"/>
      <c r="E6" s="894"/>
      <c r="F6" s="894"/>
      <c r="G6" s="894"/>
      <c r="H6" s="1241"/>
      <c r="I6" s="568">
        <v>2020</v>
      </c>
      <c r="J6" s="75"/>
    </row>
    <row r="7" spans="1:14" s="87" customFormat="1" ht="24" customHeight="1" x14ac:dyDescent="0.2">
      <c r="A7" s="75"/>
      <c r="B7" s="1175" t="s">
        <v>635</v>
      </c>
      <c r="C7" s="1184"/>
      <c r="D7" s="1184"/>
      <c r="E7" s="1184"/>
      <c r="F7" s="1184"/>
      <c r="G7" s="1184"/>
      <c r="H7" s="1242"/>
      <c r="I7" s="569">
        <v>169</v>
      </c>
      <c r="J7" s="75"/>
    </row>
    <row r="8" spans="1:14" s="87" customFormat="1" ht="32.25" customHeight="1" x14ac:dyDescent="0.2">
      <c r="A8" s="75"/>
      <c r="B8" s="1227" t="s">
        <v>30</v>
      </c>
      <c r="C8" s="1228"/>
      <c r="D8" s="1228"/>
      <c r="E8" s="1228"/>
      <c r="F8" s="1228"/>
      <c r="G8" s="554" t="s">
        <v>25</v>
      </c>
      <c r="H8" s="1242"/>
      <c r="I8" s="553" t="s">
        <v>25</v>
      </c>
      <c r="J8" s="75"/>
    </row>
    <row r="9" spans="1:14" s="87" customFormat="1" ht="24" customHeight="1" x14ac:dyDescent="0.2">
      <c r="A9" s="75"/>
      <c r="B9" s="910" t="s">
        <v>31</v>
      </c>
      <c r="C9" s="910"/>
      <c r="D9" s="910"/>
      <c r="E9" s="910"/>
      <c r="F9" s="910"/>
      <c r="G9" s="181">
        <v>4</v>
      </c>
      <c r="H9" s="1242"/>
      <c r="I9" s="552">
        <v>1</v>
      </c>
      <c r="J9" s="75"/>
    </row>
    <row r="10" spans="1:14" s="87" customFormat="1" ht="24" customHeight="1" x14ac:dyDescent="0.2">
      <c r="A10" s="75"/>
      <c r="B10" s="910" t="s">
        <v>32</v>
      </c>
      <c r="C10" s="910"/>
      <c r="D10" s="910"/>
      <c r="E10" s="910"/>
      <c r="F10" s="910"/>
      <c r="G10" s="181">
        <v>20</v>
      </c>
      <c r="H10" s="1242"/>
      <c r="I10" s="552">
        <v>14</v>
      </c>
      <c r="J10" s="75"/>
    </row>
    <row r="11" spans="1:14" s="87" customFormat="1" ht="24" customHeight="1" x14ac:dyDescent="0.2">
      <c r="A11" s="75"/>
      <c r="B11" s="910" t="s">
        <v>33</v>
      </c>
      <c r="C11" s="910"/>
      <c r="D11" s="910"/>
      <c r="E11" s="910"/>
      <c r="F11" s="910"/>
      <c r="G11" s="181">
        <v>1</v>
      </c>
      <c r="H11" s="1242"/>
      <c r="I11" s="552">
        <v>2</v>
      </c>
      <c r="J11" s="75"/>
    </row>
    <row r="12" spans="1:14" s="87" customFormat="1" ht="24" customHeight="1" x14ac:dyDescent="0.2">
      <c r="A12" s="75"/>
      <c r="B12" s="1172" t="s">
        <v>0</v>
      </c>
      <c r="C12" s="1172"/>
      <c r="D12" s="1172"/>
      <c r="E12" s="1172"/>
      <c r="F12" s="1172"/>
      <c r="G12" s="186">
        <v>25</v>
      </c>
      <c r="H12" s="1243"/>
      <c r="I12" s="567">
        <v>17</v>
      </c>
      <c r="J12" s="75"/>
    </row>
    <row r="13" spans="1:14" s="87" customFormat="1" ht="18.75" customHeight="1" x14ac:dyDescent="0.2">
      <c r="A13" s="75"/>
      <c r="B13" s="928" t="s">
        <v>328</v>
      </c>
      <c r="C13" s="928"/>
      <c r="D13" s="928"/>
      <c r="E13" s="928"/>
      <c r="F13" s="928"/>
      <c r="G13" s="928"/>
      <c r="H13" s="928"/>
      <c r="I13" s="928"/>
      <c r="J13" s="75"/>
    </row>
    <row r="14" spans="1:14" s="87" customFormat="1" ht="18.75" customHeight="1" x14ac:dyDescent="0.2">
      <c r="A14" s="75"/>
      <c r="B14" s="550"/>
      <c r="C14" s="550"/>
      <c r="D14" s="550"/>
      <c r="E14" s="550"/>
      <c r="F14" s="550"/>
      <c r="G14" s="550"/>
      <c r="H14" s="550"/>
      <c r="I14" s="550"/>
      <c r="J14" s="75"/>
    </row>
    <row r="15" spans="1:14" s="87" customFormat="1" ht="18.75" customHeight="1" x14ac:dyDescent="0.2">
      <c r="A15" s="75"/>
      <c r="B15" s="550"/>
      <c r="C15" s="550"/>
      <c r="D15" s="550"/>
      <c r="E15" s="550"/>
      <c r="F15" s="550"/>
      <c r="G15" s="550"/>
      <c r="H15" s="550"/>
      <c r="I15" s="550"/>
      <c r="J15" s="75"/>
    </row>
    <row r="16" spans="1:14" s="87" customFormat="1" ht="18.75" customHeight="1" x14ac:dyDescent="0.2">
      <c r="A16" s="75"/>
      <c r="B16" s="550"/>
      <c r="C16" s="550"/>
      <c r="D16" s="550"/>
      <c r="E16" s="550"/>
      <c r="F16" s="550"/>
      <c r="G16" s="550"/>
      <c r="H16" s="550"/>
      <c r="I16" s="550"/>
      <c r="J16" s="75"/>
    </row>
    <row r="17" spans="1:10" s="75" customFormat="1" ht="17.25" customHeight="1" x14ac:dyDescent="0.2">
      <c r="D17" s="75" t="s">
        <v>401</v>
      </c>
    </row>
    <row r="18" spans="1:10" s="87" customFormat="1" ht="18" hidden="1" customHeight="1" x14ac:dyDescent="0.2">
      <c r="A18" s="75"/>
      <c r="J18" s="75"/>
    </row>
    <row r="19" spans="1:10" s="87" customFormat="1" ht="16.5" hidden="1" customHeight="1" x14ac:dyDescent="0.2">
      <c r="A19" s="75"/>
      <c r="J19" s="75"/>
    </row>
    <row r="20" spans="1:10" s="87" customFormat="1" ht="18.75" hidden="1" customHeight="1" x14ac:dyDescent="0.2">
      <c r="A20" s="75"/>
      <c r="J20" s="75"/>
    </row>
    <row r="21" spans="1:10" s="87" customFormat="1" ht="17.25" hidden="1" customHeight="1" x14ac:dyDescent="0.2">
      <c r="A21" s="75"/>
      <c r="J21" s="75"/>
    </row>
    <row r="22" spans="1:10" s="87" customFormat="1" ht="18" hidden="1" customHeight="1" x14ac:dyDescent="0.2">
      <c r="A22" s="75"/>
      <c r="J22" s="75"/>
    </row>
    <row r="23" spans="1:10" s="87" customFormat="1" ht="16.5" hidden="1" customHeight="1" x14ac:dyDescent="0.2">
      <c r="A23" s="75"/>
      <c r="J23" s="75"/>
    </row>
    <row r="24" spans="1:10" s="87" customFormat="1" ht="18.75" hidden="1" customHeight="1" x14ac:dyDescent="0.2">
      <c r="A24" s="75"/>
      <c r="J24" s="75"/>
    </row>
    <row r="25" spans="1:10" s="87" customFormat="1" ht="17.25" hidden="1" customHeight="1" x14ac:dyDescent="0.2">
      <c r="A25" s="75"/>
      <c r="J25" s="75"/>
    </row>
    <row r="26" spans="1:10" s="87" customFormat="1" ht="18" hidden="1" customHeight="1" x14ac:dyDescent="0.2">
      <c r="A26" s="75"/>
      <c r="J26" s="75"/>
    </row>
    <row r="27" spans="1:10" s="87" customFormat="1" ht="16.5" hidden="1" customHeight="1" x14ac:dyDescent="0.2">
      <c r="A27" s="75"/>
      <c r="J27" s="75"/>
    </row>
    <row r="28" spans="1:10" s="87" customFormat="1" ht="18.75" hidden="1" customHeight="1" x14ac:dyDescent="0.2">
      <c r="A28" s="75"/>
      <c r="J28" s="75"/>
    </row>
    <row r="29" spans="1:10" s="87" customFormat="1" ht="17.25" hidden="1" customHeight="1" x14ac:dyDescent="0.2">
      <c r="A29" s="75"/>
      <c r="J29" s="75"/>
    </row>
    <row r="30" spans="1:10" s="87" customFormat="1" ht="18" hidden="1" customHeight="1" x14ac:dyDescent="0.2">
      <c r="A30" s="75"/>
      <c r="J30" s="75"/>
    </row>
    <row r="31" spans="1:10" s="87" customFormat="1" ht="16.5" hidden="1" customHeight="1" x14ac:dyDescent="0.2">
      <c r="A31" s="75"/>
      <c r="J31" s="75"/>
    </row>
    <row r="32" spans="1:10" s="87" customFormat="1" ht="18.75" hidden="1" customHeight="1" x14ac:dyDescent="0.2">
      <c r="A32" s="75"/>
      <c r="J32" s="75"/>
    </row>
    <row r="33" spans="1:10" s="87" customFormat="1" ht="17.25" hidden="1" customHeight="1" x14ac:dyDescent="0.2">
      <c r="A33" s="75"/>
      <c r="J33" s="75"/>
    </row>
    <row r="34" spans="1:10" s="87" customFormat="1" ht="18" hidden="1" customHeight="1" x14ac:dyDescent="0.2">
      <c r="A34" s="75"/>
      <c r="J34" s="75"/>
    </row>
    <row r="35" spans="1:10" s="87" customFormat="1" ht="16.5" hidden="1" customHeight="1" x14ac:dyDescent="0.2">
      <c r="A35" s="75"/>
      <c r="J35" s="75"/>
    </row>
    <row r="36" spans="1:10" s="87" customFormat="1" ht="18.75" hidden="1" customHeight="1" x14ac:dyDescent="0.2">
      <c r="A36" s="75"/>
      <c r="J36" s="75"/>
    </row>
    <row r="37" spans="1:10" s="87" customFormat="1" ht="17.25" hidden="1" customHeight="1" x14ac:dyDescent="0.2">
      <c r="A37" s="75"/>
      <c r="J37" s="75"/>
    </row>
    <row r="38" spans="1:10" s="87" customFormat="1" ht="18" hidden="1" customHeight="1" x14ac:dyDescent="0.2">
      <c r="A38" s="75"/>
      <c r="J38" s="75"/>
    </row>
    <row r="39" spans="1:10" s="87" customFormat="1" ht="16.5" hidden="1" customHeight="1" x14ac:dyDescent="0.2">
      <c r="A39" s="75"/>
      <c r="J39" s="75"/>
    </row>
    <row r="40" spans="1:10" s="87" customFormat="1" ht="18.75" hidden="1" customHeight="1" x14ac:dyDescent="0.2">
      <c r="A40" s="75"/>
      <c r="J40" s="75"/>
    </row>
    <row r="41" spans="1:10" s="87" customFormat="1" ht="17.25" hidden="1" customHeight="1" x14ac:dyDescent="0.2">
      <c r="A41" s="75"/>
      <c r="J41" s="75"/>
    </row>
    <row r="42" spans="1:10" s="87" customFormat="1" ht="18" hidden="1" customHeight="1" x14ac:dyDescent="0.2">
      <c r="A42" s="75"/>
      <c r="J42" s="75"/>
    </row>
    <row r="43" spans="1:10" s="87" customFormat="1" ht="16.5" hidden="1" customHeight="1" x14ac:dyDescent="0.2">
      <c r="A43" s="75"/>
      <c r="J43" s="75"/>
    </row>
    <row r="44" spans="1:10" s="87" customFormat="1" ht="18.75" hidden="1" customHeight="1" x14ac:dyDescent="0.2">
      <c r="A44" s="75"/>
      <c r="J44" s="75"/>
    </row>
    <row r="45" spans="1:10" s="87" customFormat="1" ht="17.25" hidden="1" customHeight="1" x14ac:dyDescent="0.2">
      <c r="A45" s="75"/>
      <c r="J45" s="75"/>
    </row>
    <row r="46" spans="1:10" s="87" customFormat="1" ht="18" hidden="1" customHeight="1" x14ac:dyDescent="0.2">
      <c r="A46" s="75"/>
      <c r="J46" s="75"/>
    </row>
    <row r="47" spans="1:10" s="87" customFormat="1" ht="16.5" hidden="1" customHeight="1" x14ac:dyDescent="0.2">
      <c r="A47" s="75"/>
      <c r="J47" s="75"/>
    </row>
    <row r="48" spans="1:10" s="87" customFormat="1" ht="21.75" hidden="1" customHeight="1" x14ac:dyDescent="0.2">
      <c r="A48" s="75"/>
      <c r="J48" s="75"/>
    </row>
    <row r="49" spans="1:52" s="87" customFormat="1" ht="22.5" hidden="1" customHeight="1" x14ac:dyDescent="0.2">
      <c r="A49" s="75"/>
      <c r="J49" s="75"/>
    </row>
    <row r="50" spans="1:52" s="106" customFormat="1" hidden="1" x14ac:dyDescent="0.2">
      <c r="A50" s="74"/>
      <c r="J50" s="74"/>
    </row>
    <row r="51" spans="1:52" s="106" customFormat="1" hidden="1" x14ac:dyDescent="0.2">
      <c r="A51" s="74"/>
      <c r="J51" s="74"/>
    </row>
    <row r="52" spans="1:52" s="107" customFormat="1" ht="96" hidden="1" customHeight="1" x14ac:dyDescent="0.2">
      <c r="A52" s="109"/>
      <c r="B52" s="87"/>
      <c r="C52" s="87"/>
      <c r="D52" s="87"/>
      <c r="E52" s="87"/>
      <c r="F52" s="87"/>
      <c r="G52" s="87"/>
      <c r="H52" s="87"/>
      <c r="I52" s="87"/>
      <c r="J52" s="75"/>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row>
    <row r="53" spans="1:52" s="107" customFormat="1" hidden="1" x14ac:dyDescent="0.2">
      <c r="A53" s="109"/>
      <c r="B53" s="87"/>
      <c r="C53" s="87"/>
      <c r="D53" s="87"/>
      <c r="E53" s="87"/>
      <c r="F53" s="87"/>
      <c r="G53" s="87"/>
      <c r="H53" s="87"/>
      <c r="I53" s="87"/>
      <c r="J53" s="75"/>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row>
    <row r="54" spans="1:52" s="107" customFormat="1" hidden="1" x14ac:dyDescent="0.2">
      <c r="A54" s="109"/>
      <c r="B54" s="87"/>
      <c r="C54" s="87"/>
      <c r="D54" s="87"/>
      <c r="E54" s="87"/>
      <c r="F54" s="87"/>
      <c r="G54" s="87"/>
      <c r="H54" s="87"/>
      <c r="I54" s="87"/>
      <c r="J54" s="75"/>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row>
    <row r="55" spans="1:52" s="107" customFormat="1" hidden="1" x14ac:dyDescent="0.2">
      <c r="A55" s="109"/>
      <c r="B55" s="87"/>
      <c r="C55" s="87"/>
      <c r="D55" s="87"/>
      <c r="E55" s="87"/>
      <c r="F55" s="87"/>
      <c r="G55" s="87"/>
      <c r="H55" s="87"/>
      <c r="I55" s="87"/>
      <c r="J55" s="75"/>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row>
    <row r="56" spans="1:52" s="107" customFormat="1" hidden="1" x14ac:dyDescent="0.2">
      <c r="A56" s="109"/>
      <c r="B56" s="87"/>
      <c r="C56" s="87"/>
      <c r="D56" s="87"/>
      <c r="E56" s="87"/>
      <c r="F56" s="87"/>
      <c r="G56" s="87"/>
      <c r="H56" s="87"/>
      <c r="I56" s="87"/>
      <c r="J56" s="75"/>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row>
    <row r="57" spans="1:52" s="107" customFormat="1" hidden="1" x14ac:dyDescent="0.2">
      <c r="A57" s="109"/>
      <c r="B57" s="87"/>
      <c r="C57" s="87"/>
      <c r="D57" s="87"/>
      <c r="E57" s="87"/>
      <c r="F57" s="87"/>
      <c r="G57" s="87"/>
      <c r="H57" s="87"/>
      <c r="I57" s="87"/>
      <c r="J57" s="75"/>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row>
    <row r="58" spans="1:52" s="107" customFormat="1" hidden="1" x14ac:dyDescent="0.2">
      <c r="A58" s="109"/>
      <c r="B58" s="87"/>
      <c r="C58" s="87"/>
      <c r="D58" s="87"/>
      <c r="E58" s="87"/>
      <c r="F58" s="87"/>
      <c r="G58" s="87"/>
      <c r="H58" s="87"/>
      <c r="I58" s="87"/>
      <c r="J58" s="75"/>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row>
    <row r="59" spans="1:52" s="107" customFormat="1" hidden="1" x14ac:dyDescent="0.2">
      <c r="A59" s="109"/>
      <c r="B59" s="87"/>
      <c r="C59" s="87"/>
      <c r="D59" s="87"/>
      <c r="E59" s="87"/>
      <c r="F59" s="87"/>
      <c r="G59" s="87"/>
      <c r="H59" s="87"/>
      <c r="I59" s="87"/>
      <c r="J59" s="75"/>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row>
    <row r="60" spans="1:52" s="107" customFormat="1" hidden="1" x14ac:dyDescent="0.2">
      <c r="A60" s="109"/>
      <c r="B60" s="87"/>
      <c r="C60" s="87"/>
      <c r="D60" s="87"/>
      <c r="E60" s="87"/>
      <c r="F60" s="87"/>
      <c r="G60" s="87"/>
      <c r="H60" s="87"/>
      <c r="I60" s="87"/>
      <c r="J60" s="75"/>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row>
    <row r="61" spans="1:52" s="107" customFormat="1" hidden="1" x14ac:dyDescent="0.2">
      <c r="A61" s="109"/>
      <c r="B61" s="87"/>
      <c r="C61" s="87"/>
      <c r="D61" s="87"/>
      <c r="E61" s="87"/>
      <c r="F61" s="87"/>
      <c r="G61" s="87"/>
      <c r="H61" s="87"/>
      <c r="I61" s="87"/>
      <c r="J61" s="75"/>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row>
    <row r="62" spans="1:52" s="107" customFormat="1" hidden="1" x14ac:dyDescent="0.2">
      <c r="A62" s="109"/>
      <c r="B62" s="87"/>
      <c r="C62" s="87"/>
      <c r="D62" s="87"/>
      <c r="E62" s="87"/>
      <c r="F62" s="87"/>
      <c r="G62" s="87"/>
      <c r="H62" s="87"/>
      <c r="I62" s="87"/>
      <c r="J62" s="75"/>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row>
    <row r="63" spans="1:52" s="107" customFormat="1" hidden="1" x14ac:dyDescent="0.2">
      <c r="A63" s="109"/>
      <c r="B63" s="87"/>
      <c r="C63" s="87"/>
      <c r="D63" s="87"/>
      <c r="E63" s="87"/>
      <c r="F63" s="87"/>
      <c r="G63" s="87"/>
      <c r="H63" s="87"/>
      <c r="I63" s="87"/>
      <c r="J63" s="75"/>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row>
    <row r="64" spans="1:52" s="107" customFormat="1" hidden="1" x14ac:dyDescent="0.2">
      <c r="A64" s="109"/>
      <c r="B64" s="87"/>
      <c r="C64" s="87"/>
      <c r="D64" s="87"/>
      <c r="E64" s="87"/>
      <c r="F64" s="87"/>
      <c r="G64" s="87"/>
      <c r="H64" s="87"/>
      <c r="I64" s="87"/>
      <c r="J64" s="75"/>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row>
    <row r="65" spans="1:52" s="107" customFormat="1" hidden="1" x14ac:dyDescent="0.2">
      <c r="A65" s="109"/>
      <c r="B65" s="87"/>
      <c r="C65" s="87"/>
      <c r="D65" s="87"/>
      <c r="E65" s="87"/>
      <c r="F65" s="87"/>
      <c r="G65" s="87"/>
      <c r="H65" s="87"/>
      <c r="I65" s="87"/>
      <c r="J65" s="75"/>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row>
    <row r="66" spans="1:52" s="107" customFormat="1" hidden="1" x14ac:dyDescent="0.2">
      <c r="A66" s="109"/>
      <c r="B66" s="87"/>
      <c r="C66" s="87"/>
      <c r="D66" s="87"/>
      <c r="E66" s="87"/>
      <c r="F66" s="87"/>
      <c r="G66" s="87"/>
      <c r="H66" s="87"/>
      <c r="I66" s="87"/>
      <c r="J66" s="75"/>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row>
    <row r="67" spans="1:52" s="107" customFormat="1" hidden="1" x14ac:dyDescent="0.2">
      <c r="A67" s="109"/>
      <c r="B67" s="87"/>
      <c r="C67" s="87"/>
      <c r="D67" s="87"/>
      <c r="E67" s="87"/>
      <c r="F67" s="87"/>
      <c r="G67" s="87"/>
      <c r="H67" s="87"/>
      <c r="I67" s="87"/>
      <c r="J67" s="75"/>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row>
    <row r="68" spans="1:52" s="107" customFormat="1" hidden="1" x14ac:dyDescent="0.2">
      <c r="A68" s="109"/>
      <c r="B68" s="87"/>
      <c r="C68" s="87"/>
      <c r="D68" s="87"/>
      <c r="E68" s="87"/>
      <c r="F68" s="87"/>
      <c r="G68" s="87"/>
      <c r="H68" s="87"/>
      <c r="I68" s="87"/>
      <c r="J68" s="75"/>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row>
    <row r="69" spans="1:52" s="107" customFormat="1" hidden="1" x14ac:dyDescent="0.2">
      <c r="A69" s="109"/>
      <c r="B69" s="87"/>
      <c r="C69" s="87"/>
      <c r="D69" s="87"/>
      <c r="E69" s="87"/>
      <c r="F69" s="87"/>
      <c r="G69" s="87"/>
      <c r="H69" s="87"/>
      <c r="I69" s="87"/>
      <c r="J69" s="75"/>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row>
    <row r="70" spans="1:52" s="107" customFormat="1" hidden="1" x14ac:dyDescent="0.2">
      <c r="A70" s="109"/>
      <c r="B70" s="87"/>
      <c r="C70" s="87"/>
      <c r="D70" s="87"/>
      <c r="E70" s="87"/>
      <c r="F70" s="87"/>
      <c r="G70" s="87"/>
      <c r="H70" s="87"/>
      <c r="I70" s="87"/>
      <c r="J70" s="75"/>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row>
    <row r="71" spans="1:52" s="107" customFormat="1" hidden="1" x14ac:dyDescent="0.2">
      <c r="A71" s="109"/>
      <c r="B71" s="87"/>
      <c r="C71" s="87"/>
      <c r="D71" s="87"/>
      <c r="E71" s="87"/>
      <c r="F71" s="87"/>
      <c r="G71" s="87"/>
      <c r="H71" s="87"/>
      <c r="I71" s="87"/>
      <c r="J71" s="75"/>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row>
    <row r="72" spans="1:52" s="107" customFormat="1" hidden="1" x14ac:dyDescent="0.2">
      <c r="A72" s="109"/>
      <c r="B72" s="87"/>
      <c r="C72" s="87"/>
      <c r="D72" s="87"/>
      <c r="E72" s="87"/>
      <c r="F72" s="87"/>
      <c r="G72" s="87"/>
      <c r="H72" s="87"/>
      <c r="I72" s="87"/>
      <c r="J72" s="75"/>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row>
    <row r="73" spans="1:52" s="107" customFormat="1" hidden="1" x14ac:dyDescent="0.2">
      <c r="A73" s="109"/>
      <c r="B73" s="87"/>
      <c r="C73" s="87"/>
      <c r="D73" s="87"/>
      <c r="E73" s="87"/>
      <c r="F73" s="87"/>
      <c r="G73" s="87"/>
      <c r="H73" s="87"/>
      <c r="I73" s="87"/>
      <c r="J73" s="75"/>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row>
    <row r="74" spans="1:52" s="107" customFormat="1" hidden="1" x14ac:dyDescent="0.2">
      <c r="A74" s="109"/>
      <c r="B74" s="87"/>
      <c r="C74" s="87"/>
      <c r="D74" s="87"/>
      <c r="E74" s="87"/>
      <c r="F74" s="87"/>
      <c r="G74" s="87"/>
      <c r="H74" s="87"/>
      <c r="I74" s="87"/>
      <c r="J74" s="75"/>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row>
    <row r="75" spans="1:52" s="107" customFormat="1" hidden="1" x14ac:dyDescent="0.2">
      <c r="A75" s="109"/>
      <c r="B75" s="87"/>
      <c r="C75" s="87"/>
      <c r="D75" s="87"/>
      <c r="E75" s="87"/>
      <c r="F75" s="87"/>
      <c r="G75" s="87"/>
      <c r="H75" s="87"/>
      <c r="I75" s="87"/>
      <c r="J75" s="75"/>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row>
    <row r="76" spans="1:52" s="107" customFormat="1" hidden="1" x14ac:dyDescent="0.2">
      <c r="A76" s="109"/>
      <c r="B76" s="87"/>
      <c r="C76" s="87"/>
      <c r="D76" s="87"/>
      <c r="E76" s="87"/>
      <c r="F76" s="87"/>
      <c r="G76" s="87"/>
      <c r="H76" s="87"/>
      <c r="I76" s="87"/>
      <c r="J76" s="75"/>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row>
    <row r="77" spans="1:52" s="107" customFormat="1" hidden="1" x14ac:dyDescent="0.2">
      <c r="A77" s="109"/>
      <c r="B77" s="87"/>
      <c r="C77" s="87"/>
      <c r="D77" s="87"/>
      <c r="E77" s="87"/>
      <c r="F77" s="87"/>
      <c r="G77" s="87"/>
      <c r="H77" s="87"/>
      <c r="I77" s="87"/>
      <c r="J77" s="75"/>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row>
    <row r="78" spans="1:52" s="107" customFormat="1" hidden="1" x14ac:dyDescent="0.2">
      <c r="A78" s="109"/>
      <c r="B78" s="87"/>
      <c r="C78" s="87"/>
      <c r="D78" s="87"/>
      <c r="E78" s="87"/>
      <c r="F78" s="87"/>
      <c r="G78" s="87"/>
      <c r="H78" s="87"/>
      <c r="I78" s="87"/>
      <c r="J78" s="75"/>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row>
    <row r="79" spans="1:52" s="107" customFormat="1" hidden="1" x14ac:dyDescent="0.2">
      <c r="A79" s="109"/>
      <c r="B79" s="87"/>
      <c r="C79" s="87"/>
      <c r="D79" s="87"/>
      <c r="E79" s="87"/>
      <c r="F79" s="87"/>
      <c r="G79" s="87"/>
      <c r="H79" s="87"/>
      <c r="I79" s="87"/>
      <c r="J79" s="75"/>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row>
    <row r="80" spans="1:52" s="107" customFormat="1" hidden="1" x14ac:dyDescent="0.2">
      <c r="A80" s="109"/>
      <c r="B80" s="87"/>
      <c r="C80" s="87"/>
      <c r="D80" s="87"/>
      <c r="E80" s="87"/>
      <c r="F80" s="87"/>
      <c r="G80" s="87"/>
      <c r="H80" s="87"/>
      <c r="I80" s="87"/>
      <c r="J80" s="75"/>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row>
    <row r="81" spans="1:52" s="107" customFormat="1" hidden="1" x14ac:dyDescent="0.2">
      <c r="A81" s="109"/>
      <c r="B81" s="87"/>
      <c r="C81" s="87"/>
      <c r="D81" s="87"/>
      <c r="E81" s="87"/>
      <c r="F81" s="87"/>
      <c r="G81" s="87"/>
      <c r="H81" s="87"/>
      <c r="I81" s="87"/>
      <c r="J81" s="75"/>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row>
    <row r="82" spans="1:52" s="107" customFormat="1" hidden="1" x14ac:dyDescent="0.2">
      <c r="A82" s="109"/>
      <c r="B82" s="87"/>
      <c r="C82" s="87"/>
      <c r="D82" s="87"/>
      <c r="E82" s="87"/>
      <c r="F82" s="87"/>
      <c r="G82" s="87"/>
      <c r="H82" s="87"/>
      <c r="I82" s="87"/>
      <c r="J82" s="75"/>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row>
    <row r="83" spans="1:52" s="107" customFormat="1" hidden="1" x14ac:dyDescent="0.2">
      <c r="A83" s="109"/>
      <c r="B83" s="87"/>
      <c r="C83" s="87"/>
      <c r="D83" s="87"/>
      <c r="E83" s="87"/>
      <c r="F83" s="87"/>
      <c r="G83" s="87"/>
      <c r="H83" s="87"/>
      <c r="I83" s="87"/>
      <c r="J83" s="75"/>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row>
    <row r="84" spans="1:52" s="107" customFormat="1" hidden="1" x14ac:dyDescent="0.2">
      <c r="A84" s="109"/>
      <c r="B84" s="87"/>
      <c r="C84" s="87"/>
      <c r="D84" s="87"/>
      <c r="E84" s="87"/>
      <c r="F84" s="87"/>
      <c r="G84" s="87"/>
      <c r="H84" s="87"/>
      <c r="I84" s="87"/>
      <c r="J84" s="75"/>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row>
    <row r="85" spans="1:52" s="107" customFormat="1" hidden="1" x14ac:dyDescent="0.2">
      <c r="A85" s="109"/>
      <c r="B85" s="87"/>
      <c r="C85" s="87"/>
      <c r="D85" s="87"/>
      <c r="E85" s="87"/>
      <c r="F85" s="87"/>
      <c r="G85" s="87"/>
      <c r="H85" s="87"/>
      <c r="I85" s="87"/>
      <c r="J85" s="75"/>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row>
    <row r="86" spans="1:52" s="107" customFormat="1" hidden="1" x14ac:dyDescent="0.2">
      <c r="A86" s="109"/>
      <c r="B86" s="87"/>
      <c r="C86" s="87"/>
      <c r="D86" s="87"/>
      <c r="E86" s="87"/>
      <c r="F86" s="87"/>
      <c r="G86" s="87"/>
      <c r="H86" s="87"/>
      <c r="I86" s="87"/>
      <c r="J86" s="75"/>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row>
    <row r="87" spans="1:52" s="107" customFormat="1" hidden="1" x14ac:dyDescent="0.2">
      <c r="A87" s="109"/>
      <c r="B87" s="87"/>
      <c r="C87" s="87"/>
      <c r="D87" s="87"/>
      <c r="E87" s="87"/>
      <c r="F87" s="87"/>
      <c r="G87" s="87"/>
      <c r="H87" s="87"/>
      <c r="I87" s="87"/>
      <c r="J87" s="75"/>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row>
    <row r="88" spans="1:52" s="107" customFormat="1" hidden="1" x14ac:dyDescent="0.2">
      <c r="A88" s="109"/>
      <c r="B88" s="87"/>
      <c r="C88" s="87"/>
      <c r="D88" s="87"/>
      <c r="E88" s="87"/>
      <c r="F88" s="87"/>
      <c r="G88" s="87"/>
      <c r="H88" s="87"/>
      <c r="I88" s="87"/>
      <c r="J88" s="75"/>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row>
    <row r="89" spans="1:52" s="107" customFormat="1" hidden="1" x14ac:dyDescent="0.2">
      <c r="A89" s="109"/>
      <c r="B89" s="87"/>
      <c r="C89" s="87"/>
      <c r="D89" s="87"/>
      <c r="E89" s="87"/>
      <c r="F89" s="87"/>
      <c r="G89" s="87"/>
      <c r="H89" s="87"/>
      <c r="I89" s="87"/>
      <c r="J89" s="75"/>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row>
    <row r="90" spans="1:52" s="107" customFormat="1" hidden="1" x14ac:dyDescent="0.2">
      <c r="A90" s="109"/>
      <c r="B90" s="87"/>
      <c r="C90" s="87"/>
      <c r="D90" s="87"/>
      <c r="E90" s="87"/>
      <c r="F90" s="87"/>
      <c r="G90" s="87"/>
      <c r="H90" s="87"/>
      <c r="I90" s="87"/>
      <c r="J90" s="75"/>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row>
    <row r="91" spans="1:52" s="107" customFormat="1" hidden="1" x14ac:dyDescent="0.2">
      <c r="A91" s="109"/>
      <c r="B91" s="87"/>
      <c r="C91" s="87"/>
      <c r="D91" s="87"/>
      <c r="E91" s="87"/>
      <c r="F91" s="87"/>
      <c r="G91" s="87"/>
      <c r="H91" s="87"/>
      <c r="I91" s="87"/>
      <c r="J91" s="75"/>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row>
    <row r="92" spans="1:52" s="107" customFormat="1" hidden="1" x14ac:dyDescent="0.2">
      <c r="A92" s="109"/>
      <c r="B92" s="87"/>
      <c r="C92" s="87"/>
      <c r="D92" s="87"/>
      <c r="E92" s="87"/>
      <c r="F92" s="87"/>
      <c r="G92" s="87"/>
      <c r="H92" s="87"/>
      <c r="I92" s="87"/>
      <c r="J92" s="75"/>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row>
    <row r="93" spans="1:52" s="107" customFormat="1" hidden="1" x14ac:dyDescent="0.2">
      <c r="A93" s="109"/>
      <c r="B93" s="87"/>
      <c r="C93" s="87"/>
      <c r="D93" s="87"/>
      <c r="E93" s="87"/>
      <c r="F93" s="87"/>
      <c r="G93" s="87"/>
      <c r="H93" s="87"/>
      <c r="I93" s="87"/>
      <c r="J93" s="75"/>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row>
    <row r="94" spans="1:52" s="107" customFormat="1" hidden="1" x14ac:dyDescent="0.2">
      <c r="A94" s="109"/>
      <c r="B94" s="87"/>
      <c r="C94" s="87"/>
      <c r="D94" s="87"/>
      <c r="E94" s="87"/>
      <c r="F94" s="87"/>
      <c r="G94" s="87"/>
      <c r="H94" s="87"/>
      <c r="I94" s="87"/>
      <c r="J94" s="75"/>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row>
    <row r="95" spans="1:52" s="107" customFormat="1" hidden="1" x14ac:dyDescent="0.2">
      <c r="A95" s="109"/>
      <c r="B95" s="87"/>
      <c r="C95" s="87"/>
      <c r="D95" s="87"/>
      <c r="E95" s="87"/>
      <c r="F95" s="87"/>
      <c r="G95" s="87"/>
      <c r="H95" s="87"/>
      <c r="I95" s="87"/>
      <c r="J95" s="75"/>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row>
    <row r="96" spans="1:52" s="107" customFormat="1" hidden="1" x14ac:dyDescent="0.2">
      <c r="A96" s="109"/>
      <c r="B96" s="87"/>
      <c r="C96" s="87"/>
      <c r="D96" s="87"/>
      <c r="E96" s="87"/>
      <c r="F96" s="87"/>
      <c r="G96" s="87"/>
      <c r="H96" s="87"/>
      <c r="I96" s="87"/>
      <c r="J96" s="75"/>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row>
    <row r="97" spans="1:52" s="107" customFormat="1" hidden="1" x14ac:dyDescent="0.2">
      <c r="A97" s="109"/>
      <c r="B97" s="87"/>
      <c r="C97" s="87"/>
      <c r="D97" s="87"/>
      <c r="E97" s="87"/>
      <c r="F97" s="87"/>
      <c r="G97" s="87"/>
      <c r="H97" s="87"/>
      <c r="I97" s="87"/>
      <c r="J97" s="75"/>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row>
    <row r="98" spans="1:52" s="107" customFormat="1" hidden="1" x14ac:dyDescent="0.2">
      <c r="A98" s="109"/>
      <c r="B98" s="87"/>
      <c r="C98" s="87"/>
      <c r="D98" s="87"/>
      <c r="E98" s="87"/>
      <c r="F98" s="87"/>
      <c r="G98" s="87"/>
      <c r="H98" s="87"/>
      <c r="I98" s="87"/>
      <c r="J98" s="75"/>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row>
    <row r="99" spans="1:52" s="107" customFormat="1" hidden="1" x14ac:dyDescent="0.2">
      <c r="A99" s="109"/>
      <c r="B99" s="87"/>
      <c r="C99" s="87"/>
      <c r="D99" s="87"/>
      <c r="E99" s="87"/>
      <c r="F99" s="87"/>
      <c r="G99" s="87"/>
      <c r="H99" s="87"/>
      <c r="I99" s="87"/>
      <c r="J99" s="75"/>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row>
    <row r="100" spans="1:52" s="107" customFormat="1" hidden="1" x14ac:dyDescent="0.2">
      <c r="A100" s="109"/>
      <c r="B100" s="87"/>
      <c r="C100" s="87"/>
      <c r="D100" s="87"/>
      <c r="E100" s="87"/>
      <c r="F100" s="87"/>
      <c r="G100" s="87"/>
      <c r="H100" s="87"/>
      <c r="I100" s="87"/>
      <c r="J100" s="75"/>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row>
    <row r="101" spans="1:52" s="107" customFormat="1" hidden="1" x14ac:dyDescent="0.2">
      <c r="A101" s="109"/>
      <c r="B101" s="87"/>
      <c r="C101" s="87"/>
      <c r="D101" s="87"/>
      <c r="E101" s="87"/>
      <c r="F101" s="87"/>
      <c r="G101" s="87"/>
      <c r="H101" s="87"/>
      <c r="I101" s="87"/>
      <c r="J101" s="75"/>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row>
    <row r="102" spans="1:52" s="107" customFormat="1" hidden="1" x14ac:dyDescent="0.2">
      <c r="A102" s="109"/>
      <c r="B102" s="87"/>
      <c r="C102" s="87"/>
      <c r="D102" s="87"/>
      <c r="E102" s="87"/>
      <c r="F102" s="87"/>
      <c r="G102" s="87"/>
      <c r="H102" s="87"/>
      <c r="I102" s="87"/>
      <c r="J102" s="75"/>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row>
    <row r="103" spans="1:52" s="107" customFormat="1" hidden="1" x14ac:dyDescent="0.2">
      <c r="A103" s="109"/>
      <c r="B103" s="87"/>
      <c r="C103" s="87"/>
      <c r="D103" s="87"/>
      <c r="E103" s="87"/>
      <c r="F103" s="87"/>
      <c r="G103" s="87"/>
      <c r="H103" s="87"/>
      <c r="I103" s="87"/>
      <c r="J103" s="75"/>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row>
    <row r="104" spans="1:52" s="107" customFormat="1" hidden="1" x14ac:dyDescent="0.2">
      <c r="A104" s="109"/>
      <c r="B104" s="87"/>
      <c r="C104" s="87"/>
      <c r="D104" s="87"/>
      <c r="E104" s="87"/>
      <c r="F104" s="87"/>
      <c r="G104" s="87"/>
      <c r="H104" s="87"/>
      <c r="I104" s="87"/>
      <c r="J104" s="75"/>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row>
    <row r="105" spans="1:52" s="107" customFormat="1" hidden="1" x14ac:dyDescent="0.2">
      <c r="A105" s="109"/>
      <c r="B105" s="87"/>
      <c r="C105" s="87"/>
      <c r="D105" s="87"/>
      <c r="E105" s="87"/>
      <c r="F105" s="87"/>
      <c r="G105" s="87"/>
      <c r="H105" s="87"/>
      <c r="I105" s="87"/>
      <c r="J105" s="75"/>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row>
    <row r="106" spans="1:52" s="107" customFormat="1" hidden="1" x14ac:dyDescent="0.2">
      <c r="A106" s="109"/>
      <c r="B106" s="87"/>
      <c r="C106" s="87"/>
      <c r="D106" s="87"/>
      <c r="E106" s="87"/>
      <c r="F106" s="87"/>
      <c r="G106" s="87"/>
      <c r="H106" s="87"/>
      <c r="I106" s="87"/>
      <c r="J106" s="75"/>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row>
    <row r="107" spans="1:52" s="107" customFormat="1" hidden="1" x14ac:dyDescent="0.2">
      <c r="A107" s="109"/>
      <c r="B107" s="87"/>
      <c r="C107" s="87"/>
      <c r="D107" s="87"/>
      <c r="E107" s="87"/>
      <c r="F107" s="87"/>
      <c r="G107" s="87"/>
      <c r="H107" s="87"/>
      <c r="I107" s="87"/>
      <c r="J107" s="75"/>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row>
    <row r="108" spans="1:52" s="107" customFormat="1" hidden="1" x14ac:dyDescent="0.2">
      <c r="A108" s="109"/>
      <c r="B108" s="87"/>
      <c r="C108" s="87"/>
      <c r="D108" s="87"/>
      <c r="E108" s="87"/>
      <c r="F108" s="87"/>
      <c r="G108" s="87"/>
      <c r="H108" s="87"/>
      <c r="I108" s="87"/>
      <c r="J108" s="75"/>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row>
    <row r="109" spans="1:52" s="107" customFormat="1" hidden="1" x14ac:dyDescent="0.2">
      <c r="A109" s="109"/>
      <c r="B109" s="87"/>
      <c r="C109" s="87"/>
      <c r="D109" s="87"/>
      <c r="E109" s="87"/>
      <c r="F109" s="87"/>
      <c r="G109" s="87"/>
      <c r="H109" s="87"/>
      <c r="I109" s="87"/>
      <c r="J109" s="75"/>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row>
    <row r="110" spans="1:52" s="107" customFormat="1" hidden="1" x14ac:dyDescent="0.2">
      <c r="A110" s="109"/>
      <c r="B110" s="87"/>
      <c r="C110" s="87"/>
      <c r="D110" s="87"/>
      <c r="E110" s="87"/>
      <c r="F110" s="87"/>
      <c r="G110" s="87"/>
      <c r="H110" s="87"/>
      <c r="I110" s="87"/>
      <c r="J110" s="75"/>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row>
    <row r="111" spans="1:52" s="107" customFormat="1" hidden="1" x14ac:dyDescent="0.2">
      <c r="A111" s="109"/>
      <c r="B111" s="87"/>
      <c r="C111" s="87"/>
      <c r="D111" s="87"/>
      <c r="E111" s="87"/>
      <c r="F111" s="87"/>
      <c r="G111" s="87"/>
      <c r="H111" s="87"/>
      <c r="I111" s="87"/>
      <c r="J111" s="75"/>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row>
    <row r="112" spans="1:52" s="107" customFormat="1" hidden="1" x14ac:dyDescent="0.2">
      <c r="A112" s="109"/>
      <c r="B112" s="87"/>
      <c r="C112" s="87"/>
      <c r="D112" s="87"/>
      <c r="E112" s="87"/>
      <c r="F112" s="87"/>
      <c r="G112" s="87"/>
      <c r="H112" s="87"/>
      <c r="I112" s="87"/>
      <c r="J112" s="75"/>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row>
    <row r="113" spans="1:52" s="107" customFormat="1" hidden="1" x14ac:dyDescent="0.2">
      <c r="A113" s="109"/>
      <c r="B113" s="87"/>
      <c r="C113" s="87"/>
      <c r="D113" s="87"/>
      <c r="E113" s="87"/>
      <c r="F113" s="87"/>
      <c r="G113" s="87"/>
      <c r="H113" s="87"/>
      <c r="I113" s="87"/>
      <c r="J113" s="75"/>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row>
    <row r="114" spans="1:52" s="107" customFormat="1" hidden="1" x14ac:dyDescent="0.2">
      <c r="A114" s="109"/>
      <c r="B114" s="87"/>
      <c r="C114" s="87"/>
      <c r="D114" s="87"/>
      <c r="E114" s="87"/>
      <c r="F114" s="87"/>
      <c r="G114" s="87"/>
      <c r="H114" s="87"/>
      <c r="I114" s="87"/>
      <c r="J114" s="75"/>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row>
    <row r="115" spans="1:52" s="107" customFormat="1" hidden="1" x14ac:dyDescent="0.2">
      <c r="A115" s="109"/>
      <c r="B115" s="87"/>
      <c r="C115" s="87"/>
      <c r="D115" s="87"/>
      <c r="E115" s="87"/>
      <c r="F115" s="87"/>
      <c r="G115" s="87"/>
      <c r="H115" s="87"/>
      <c r="I115" s="87"/>
      <c r="J115" s="75"/>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row>
    <row r="116" spans="1:52" s="107" customFormat="1" hidden="1" x14ac:dyDescent="0.2">
      <c r="A116" s="109"/>
      <c r="B116" s="87"/>
      <c r="C116" s="87"/>
      <c r="D116" s="87"/>
      <c r="E116" s="87"/>
      <c r="F116" s="87"/>
      <c r="G116" s="87"/>
      <c r="H116" s="87"/>
      <c r="I116" s="87"/>
      <c r="J116" s="75"/>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row>
    <row r="117" spans="1:52" s="107" customFormat="1" hidden="1" x14ac:dyDescent="0.2">
      <c r="A117" s="109"/>
      <c r="B117" s="87"/>
      <c r="C117" s="87"/>
      <c r="D117" s="87"/>
      <c r="E117" s="87"/>
      <c r="F117" s="87"/>
      <c r="G117" s="87"/>
      <c r="H117" s="87"/>
      <c r="I117" s="87"/>
      <c r="J117" s="75"/>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row>
    <row r="118" spans="1:52" s="107" customFormat="1" hidden="1" x14ac:dyDescent="0.2">
      <c r="A118" s="109"/>
      <c r="B118" s="87"/>
      <c r="C118" s="87"/>
      <c r="D118" s="87"/>
      <c r="E118" s="87"/>
      <c r="F118" s="87"/>
      <c r="G118" s="87"/>
      <c r="H118" s="87"/>
      <c r="I118" s="87"/>
      <c r="J118" s="75"/>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row>
    <row r="119" spans="1:52" s="107" customFormat="1" hidden="1" x14ac:dyDescent="0.2">
      <c r="A119" s="109"/>
      <c r="B119" s="87"/>
      <c r="C119" s="87"/>
      <c r="D119" s="87"/>
      <c r="E119" s="87"/>
      <c r="F119" s="87"/>
      <c r="G119" s="87"/>
      <c r="H119" s="87"/>
      <c r="I119" s="87"/>
      <c r="J119" s="75"/>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row>
    <row r="120" spans="1:52" s="107" customFormat="1" hidden="1" x14ac:dyDescent="0.2">
      <c r="A120" s="109"/>
      <c r="B120" s="87"/>
      <c r="C120" s="87"/>
      <c r="D120" s="87"/>
      <c r="E120" s="87"/>
      <c r="F120" s="87"/>
      <c r="G120" s="87"/>
      <c r="H120" s="87"/>
      <c r="I120" s="87"/>
      <c r="J120" s="75"/>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row>
    <row r="121" spans="1:52" s="107" customFormat="1" hidden="1" x14ac:dyDescent="0.2">
      <c r="A121" s="109"/>
      <c r="B121" s="87"/>
      <c r="C121" s="87"/>
      <c r="D121" s="87"/>
      <c r="E121" s="87"/>
      <c r="F121" s="87"/>
      <c r="G121" s="87"/>
      <c r="H121" s="87"/>
      <c r="I121" s="87"/>
      <c r="J121" s="75"/>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7"/>
      <c r="AU121" s="87"/>
      <c r="AV121" s="87"/>
      <c r="AW121" s="87"/>
      <c r="AX121" s="87"/>
      <c r="AY121" s="87"/>
      <c r="AZ121" s="87"/>
    </row>
    <row r="122" spans="1:52" s="107" customFormat="1" hidden="1" x14ac:dyDescent="0.2">
      <c r="A122" s="109"/>
      <c r="B122" s="87"/>
      <c r="C122" s="87"/>
      <c r="D122" s="87"/>
      <c r="E122" s="87"/>
      <c r="F122" s="87"/>
      <c r="G122" s="87"/>
      <c r="H122" s="87"/>
      <c r="I122" s="87"/>
      <c r="J122" s="75"/>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row>
    <row r="123" spans="1:52" s="107" customFormat="1" hidden="1" x14ac:dyDescent="0.2">
      <c r="A123" s="109"/>
      <c r="B123" s="87"/>
      <c r="C123" s="87"/>
      <c r="D123" s="87"/>
      <c r="E123" s="87"/>
      <c r="F123" s="87"/>
      <c r="G123" s="87"/>
      <c r="H123" s="87"/>
      <c r="I123" s="87"/>
      <c r="J123" s="75"/>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row>
    <row r="124" spans="1:52" s="107" customFormat="1" hidden="1" x14ac:dyDescent="0.2">
      <c r="A124" s="109"/>
      <c r="B124" s="87"/>
      <c r="C124" s="87"/>
      <c r="D124" s="87"/>
      <c r="E124" s="87"/>
      <c r="F124" s="87"/>
      <c r="G124" s="87"/>
      <c r="H124" s="87"/>
      <c r="I124" s="87"/>
      <c r="J124" s="75"/>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row>
    <row r="125" spans="1:52" s="107" customFormat="1" hidden="1" x14ac:dyDescent="0.2">
      <c r="A125" s="109"/>
      <c r="B125" s="87"/>
      <c r="C125" s="87"/>
      <c r="D125" s="87"/>
      <c r="E125" s="87"/>
      <c r="F125" s="87"/>
      <c r="G125" s="87"/>
      <c r="H125" s="87"/>
      <c r="I125" s="87"/>
      <c r="J125" s="75"/>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row>
    <row r="126" spans="1:52" s="107" customFormat="1" hidden="1" x14ac:dyDescent="0.2">
      <c r="A126" s="109"/>
      <c r="B126" s="87"/>
      <c r="C126" s="87"/>
      <c r="D126" s="87"/>
      <c r="E126" s="87"/>
      <c r="F126" s="87"/>
      <c r="G126" s="87"/>
      <c r="H126" s="87"/>
      <c r="I126" s="87"/>
      <c r="J126" s="75"/>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row>
    <row r="127" spans="1:52" s="107" customFormat="1" hidden="1" x14ac:dyDescent="0.2">
      <c r="A127" s="109"/>
      <c r="B127" s="87"/>
      <c r="C127" s="87"/>
      <c r="D127" s="87"/>
      <c r="E127" s="87"/>
      <c r="F127" s="87"/>
      <c r="G127" s="87"/>
      <c r="H127" s="87"/>
      <c r="I127" s="87"/>
      <c r="J127" s="75"/>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row>
    <row r="128" spans="1:52" s="107" customFormat="1" hidden="1" x14ac:dyDescent="0.2">
      <c r="A128" s="109"/>
      <c r="B128" s="87"/>
      <c r="C128" s="87"/>
      <c r="D128" s="87"/>
      <c r="E128" s="87"/>
      <c r="F128" s="87"/>
      <c r="G128" s="87"/>
      <c r="H128" s="87"/>
      <c r="I128" s="87"/>
      <c r="J128" s="75"/>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row>
    <row r="129" spans="1:52" s="107" customFormat="1" hidden="1" x14ac:dyDescent="0.2">
      <c r="A129" s="109"/>
      <c r="B129" s="87"/>
      <c r="C129" s="87"/>
      <c r="D129" s="87"/>
      <c r="E129" s="87"/>
      <c r="F129" s="87"/>
      <c r="G129" s="87"/>
      <c r="H129" s="87"/>
      <c r="I129" s="87"/>
      <c r="J129" s="75"/>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row>
    <row r="130" spans="1:52" s="107" customFormat="1" hidden="1" x14ac:dyDescent="0.2">
      <c r="A130" s="109"/>
      <c r="B130" s="87"/>
      <c r="C130" s="87"/>
      <c r="D130" s="87"/>
      <c r="E130" s="87"/>
      <c r="F130" s="87"/>
      <c r="G130" s="87"/>
      <c r="H130" s="87"/>
      <c r="I130" s="87"/>
      <c r="J130" s="75"/>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row>
    <row r="131" spans="1:52" s="107" customFormat="1" hidden="1" x14ac:dyDescent="0.2">
      <c r="A131" s="109"/>
      <c r="B131" s="87"/>
      <c r="C131" s="87"/>
      <c r="D131" s="87"/>
      <c r="E131" s="87"/>
      <c r="F131" s="87"/>
      <c r="G131" s="87"/>
      <c r="H131" s="87"/>
      <c r="I131" s="87"/>
      <c r="J131" s="75"/>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row>
    <row r="132" spans="1:52" s="107" customFormat="1" hidden="1" x14ac:dyDescent="0.2">
      <c r="A132" s="109"/>
      <c r="B132" s="87"/>
      <c r="C132" s="87"/>
      <c r="D132" s="87"/>
      <c r="E132" s="87"/>
      <c r="F132" s="87"/>
      <c r="G132" s="87"/>
      <c r="H132" s="87"/>
      <c r="I132" s="87"/>
      <c r="J132" s="75"/>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row>
    <row r="133" spans="1:52" s="107" customFormat="1" hidden="1" x14ac:dyDescent="0.2">
      <c r="A133" s="109"/>
      <c r="B133" s="87"/>
      <c r="C133" s="87"/>
      <c r="D133" s="87"/>
      <c r="E133" s="87"/>
      <c r="F133" s="87"/>
      <c r="G133" s="87"/>
      <c r="H133" s="87"/>
      <c r="I133" s="87"/>
      <c r="J133" s="75"/>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row>
    <row r="134" spans="1:52" s="107" customFormat="1" hidden="1" x14ac:dyDescent="0.2">
      <c r="A134" s="109"/>
      <c r="B134" s="87"/>
      <c r="C134" s="87"/>
      <c r="D134" s="87"/>
      <c r="E134" s="87"/>
      <c r="F134" s="87"/>
      <c r="G134" s="87"/>
      <c r="H134" s="87"/>
      <c r="I134" s="87"/>
      <c r="J134" s="75"/>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row>
    <row r="135" spans="1:52" s="107" customFormat="1" hidden="1" x14ac:dyDescent="0.2">
      <c r="A135" s="109"/>
      <c r="B135" s="87"/>
      <c r="C135" s="87"/>
      <c r="D135" s="87"/>
      <c r="E135" s="87"/>
      <c r="F135" s="87"/>
      <c r="G135" s="87"/>
      <c r="H135" s="87"/>
      <c r="I135" s="87"/>
      <c r="J135" s="75"/>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row>
    <row r="136" spans="1:52" s="107" customFormat="1" hidden="1" x14ac:dyDescent="0.2">
      <c r="A136" s="109"/>
      <c r="B136" s="87"/>
      <c r="C136" s="87"/>
      <c r="D136" s="87"/>
      <c r="E136" s="87"/>
      <c r="F136" s="87"/>
      <c r="G136" s="87"/>
      <c r="H136" s="87"/>
      <c r="I136" s="87"/>
      <c r="J136" s="75"/>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7"/>
      <c r="AY136" s="87"/>
      <c r="AZ136" s="87"/>
    </row>
    <row r="137" spans="1:52" s="107" customFormat="1" hidden="1" x14ac:dyDescent="0.2">
      <c r="A137" s="109"/>
      <c r="B137" s="87"/>
      <c r="C137" s="87"/>
      <c r="D137" s="87"/>
      <c r="E137" s="87"/>
      <c r="F137" s="87"/>
      <c r="G137" s="87"/>
      <c r="H137" s="87"/>
      <c r="I137" s="87"/>
      <c r="J137" s="75"/>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row>
    <row r="138" spans="1:52" s="107" customFormat="1" hidden="1" x14ac:dyDescent="0.2">
      <c r="A138" s="109"/>
      <c r="B138" s="87"/>
      <c r="C138" s="87"/>
      <c r="D138" s="87"/>
      <c r="E138" s="87"/>
      <c r="F138" s="87"/>
      <c r="G138" s="87"/>
      <c r="H138" s="87"/>
      <c r="I138" s="87"/>
      <c r="J138" s="75"/>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row>
    <row r="139" spans="1:52" s="107" customFormat="1" hidden="1" x14ac:dyDescent="0.2">
      <c r="A139" s="109"/>
      <c r="B139" s="87"/>
      <c r="C139" s="87"/>
      <c r="D139" s="87"/>
      <c r="E139" s="87"/>
      <c r="F139" s="87"/>
      <c r="G139" s="87"/>
      <c r="H139" s="87"/>
      <c r="I139" s="87"/>
      <c r="J139" s="75"/>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row>
    <row r="140" spans="1:52" s="107" customFormat="1" hidden="1" x14ac:dyDescent="0.2">
      <c r="A140" s="109"/>
      <c r="B140" s="87"/>
      <c r="C140" s="87"/>
      <c r="D140" s="87"/>
      <c r="E140" s="87"/>
      <c r="F140" s="87"/>
      <c r="G140" s="87"/>
      <c r="H140" s="87"/>
      <c r="I140" s="87"/>
      <c r="J140" s="75"/>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c r="AT140" s="87"/>
      <c r="AU140" s="87"/>
      <c r="AV140" s="87"/>
      <c r="AW140" s="87"/>
      <c r="AX140" s="87"/>
      <c r="AY140" s="87"/>
      <c r="AZ140" s="87"/>
    </row>
    <row r="141" spans="1:52" s="107" customFormat="1" hidden="1" x14ac:dyDescent="0.2">
      <c r="A141" s="109"/>
      <c r="B141" s="87"/>
      <c r="C141" s="87"/>
      <c r="D141" s="87"/>
      <c r="E141" s="87"/>
      <c r="F141" s="87"/>
      <c r="G141" s="87"/>
      <c r="H141" s="87"/>
      <c r="I141" s="87"/>
      <c r="J141" s="75"/>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c r="AT141" s="87"/>
      <c r="AU141" s="87"/>
      <c r="AV141" s="87"/>
      <c r="AW141" s="87"/>
      <c r="AX141" s="87"/>
      <c r="AY141" s="87"/>
      <c r="AZ141" s="87"/>
    </row>
    <row r="142" spans="1:52" s="107" customFormat="1" hidden="1" x14ac:dyDescent="0.2">
      <c r="A142" s="109"/>
      <c r="B142" s="87"/>
      <c r="C142" s="87"/>
      <c r="D142" s="87"/>
      <c r="E142" s="87"/>
      <c r="F142" s="87"/>
      <c r="G142" s="87"/>
      <c r="H142" s="87"/>
      <c r="I142" s="87"/>
      <c r="J142" s="75"/>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c r="AS142" s="87"/>
      <c r="AT142" s="87"/>
      <c r="AU142" s="87"/>
      <c r="AV142" s="87"/>
      <c r="AW142" s="87"/>
      <c r="AX142" s="87"/>
      <c r="AY142" s="87"/>
      <c r="AZ142" s="87"/>
    </row>
    <row r="143" spans="1:52" s="107" customFormat="1" hidden="1" x14ac:dyDescent="0.2">
      <c r="A143" s="109"/>
      <c r="B143" s="87"/>
      <c r="C143" s="87"/>
      <c r="D143" s="87"/>
      <c r="E143" s="87"/>
      <c r="F143" s="87"/>
      <c r="G143" s="87"/>
      <c r="H143" s="87"/>
      <c r="I143" s="87"/>
      <c r="J143" s="75"/>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row>
    <row r="144" spans="1:52" s="107" customFormat="1" hidden="1" x14ac:dyDescent="0.2">
      <c r="A144" s="109"/>
      <c r="B144" s="87"/>
      <c r="C144" s="87"/>
      <c r="D144" s="87"/>
      <c r="E144" s="87"/>
      <c r="F144" s="87"/>
      <c r="G144" s="87"/>
      <c r="H144" s="87"/>
      <c r="I144" s="87"/>
      <c r="J144" s="75"/>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c r="AT144" s="87"/>
      <c r="AU144" s="87"/>
      <c r="AV144" s="87"/>
      <c r="AW144" s="87"/>
      <c r="AX144" s="87"/>
      <c r="AY144" s="87"/>
      <c r="AZ144" s="87"/>
    </row>
    <row r="145" spans="1:52" s="107" customFormat="1" hidden="1" x14ac:dyDescent="0.2">
      <c r="A145" s="109"/>
      <c r="B145" s="87"/>
      <c r="C145" s="87"/>
      <c r="D145" s="87"/>
      <c r="E145" s="87"/>
      <c r="F145" s="87"/>
      <c r="G145" s="87"/>
      <c r="H145" s="87"/>
      <c r="I145" s="87"/>
      <c r="J145" s="75"/>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87"/>
      <c r="AW145" s="87"/>
      <c r="AX145" s="87"/>
      <c r="AY145" s="87"/>
      <c r="AZ145" s="87"/>
    </row>
    <row r="146" spans="1:52" s="107" customFormat="1" hidden="1" x14ac:dyDescent="0.2">
      <c r="A146" s="109"/>
      <c r="B146" s="87"/>
      <c r="C146" s="87"/>
      <c r="D146" s="87"/>
      <c r="E146" s="87"/>
      <c r="F146" s="87"/>
      <c r="G146" s="87"/>
      <c r="H146" s="87"/>
      <c r="I146" s="87"/>
      <c r="J146" s="75"/>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87"/>
      <c r="AY146" s="87"/>
      <c r="AZ146" s="87"/>
    </row>
    <row r="147" spans="1:52" s="107" customFormat="1" hidden="1" x14ac:dyDescent="0.2">
      <c r="A147" s="109"/>
      <c r="B147" s="87"/>
      <c r="C147" s="87"/>
      <c r="D147" s="87"/>
      <c r="E147" s="87"/>
      <c r="F147" s="87"/>
      <c r="G147" s="87"/>
      <c r="H147" s="87"/>
      <c r="I147" s="87"/>
      <c r="J147" s="75"/>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row>
    <row r="148" spans="1:52" s="107" customFormat="1" hidden="1" x14ac:dyDescent="0.2">
      <c r="A148" s="109"/>
      <c r="B148" s="87"/>
      <c r="C148" s="87"/>
      <c r="D148" s="87"/>
      <c r="E148" s="87"/>
      <c r="F148" s="87"/>
      <c r="G148" s="87"/>
      <c r="H148" s="87"/>
      <c r="I148" s="87"/>
      <c r="J148" s="75"/>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87"/>
      <c r="AU148" s="87"/>
      <c r="AV148" s="87"/>
      <c r="AW148" s="87"/>
      <c r="AX148" s="87"/>
      <c r="AY148" s="87"/>
      <c r="AZ148" s="87"/>
    </row>
    <row r="149" spans="1:52" s="107" customFormat="1" hidden="1" x14ac:dyDescent="0.2">
      <c r="A149" s="109"/>
      <c r="B149" s="87"/>
      <c r="C149" s="87"/>
      <c r="D149" s="87"/>
      <c r="E149" s="87"/>
      <c r="F149" s="87"/>
      <c r="G149" s="87"/>
      <c r="H149" s="87"/>
      <c r="I149" s="87"/>
      <c r="J149" s="75"/>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87"/>
      <c r="AU149" s="87"/>
      <c r="AV149" s="87"/>
      <c r="AW149" s="87"/>
      <c r="AX149" s="87"/>
      <c r="AY149" s="87"/>
      <c r="AZ149" s="87"/>
    </row>
    <row r="150" spans="1:52" s="107" customFormat="1" hidden="1" x14ac:dyDescent="0.2">
      <c r="A150" s="109"/>
      <c r="B150" s="87"/>
      <c r="C150" s="87"/>
      <c r="D150" s="87"/>
      <c r="E150" s="87"/>
      <c r="F150" s="87"/>
      <c r="G150" s="87"/>
      <c r="H150" s="87"/>
      <c r="I150" s="87"/>
      <c r="J150" s="75"/>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c r="AS150" s="87"/>
      <c r="AT150" s="87"/>
      <c r="AU150" s="87"/>
      <c r="AV150" s="87"/>
      <c r="AW150" s="87"/>
      <c r="AX150" s="87"/>
      <c r="AY150" s="87"/>
      <c r="AZ150" s="87"/>
    </row>
    <row r="151" spans="1:52" s="107" customFormat="1" hidden="1" x14ac:dyDescent="0.2">
      <c r="A151" s="109"/>
      <c r="B151" s="87"/>
      <c r="C151" s="87"/>
      <c r="D151" s="87"/>
      <c r="E151" s="87"/>
      <c r="F151" s="87"/>
      <c r="G151" s="87"/>
      <c r="H151" s="87"/>
      <c r="I151" s="87"/>
      <c r="J151" s="75"/>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87"/>
      <c r="AU151" s="87"/>
      <c r="AV151" s="87"/>
      <c r="AW151" s="87"/>
      <c r="AX151" s="87"/>
      <c r="AY151" s="87"/>
      <c r="AZ151" s="87"/>
    </row>
    <row r="152" spans="1:52" s="107" customFormat="1" hidden="1" x14ac:dyDescent="0.2">
      <c r="A152" s="109"/>
      <c r="B152" s="87"/>
      <c r="C152" s="87"/>
      <c r="D152" s="87"/>
      <c r="E152" s="87"/>
      <c r="F152" s="87"/>
      <c r="G152" s="87"/>
      <c r="H152" s="87"/>
      <c r="I152" s="87"/>
      <c r="J152" s="75"/>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row>
    <row r="153" spans="1:52" s="107" customFormat="1" hidden="1" x14ac:dyDescent="0.2">
      <c r="A153" s="109"/>
      <c r="B153" s="87"/>
      <c r="C153" s="87"/>
      <c r="D153" s="87"/>
      <c r="E153" s="87"/>
      <c r="F153" s="87"/>
      <c r="G153" s="87"/>
      <c r="H153" s="87"/>
      <c r="I153" s="87"/>
      <c r="J153" s="75"/>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87"/>
      <c r="AW153" s="87"/>
      <c r="AX153" s="87"/>
      <c r="AY153" s="87"/>
      <c r="AZ153" s="87"/>
    </row>
    <row r="154" spans="1:52" s="107" customFormat="1" hidden="1" x14ac:dyDescent="0.2">
      <c r="A154" s="109"/>
      <c r="B154" s="87"/>
      <c r="C154" s="87"/>
      <c r="D154" s="87"/>
      <c r="E154" s="87"/>
      <c r="F154" s="87"/>
      <c r="G154" s="87"/>
      <c r="H154" s="87"/>
      <c r="I154" s="87"/>
      <c r="J154" s="75"/>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row>
    <row r="155" spans="1:52" s="107" customFormat="1" hidden="1" x14ac:dyDescent="0.2">
      <c r="A155" s="109"/>
      <c r="B155" s="87"/>
      <c r="C155" s="87"/>
      <c r="D155" s="87"/>
      <c r="E155" s="87"/>
      <c r="F155" s="87"/>
      <c r="G155" s="87"/>
      <c r="H155" s="87"/>
      <c r="I155" s="87"/>
      <c r="J155" s="75"/>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7"/>
      <c r="AZ155" s="87"/>
    </row>
    <row r="156" spans="1:52" s="107" customFormat="1" hidden="1" x14ac:dyDescent="0.2">
      <c r="A156" s="109"/>
      <c r="B156" s="87"/>
      <c r="C156" s="87"/>
      <c r="D156" s="87"/>
      <c r="E156" s="87"/>
      <c r="F156" s="87"/>
      <c r="G156" s="87"/>
      <c r="H156" s="87"/>
      <c r="I156" s="87"/>
      <c r="J156" s="75"/>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7"/>
      <c r="AO156" s="87"/>
      <c r="AP156" s="87"/>
      <c r="AQ156" s="87"/>
      <c r="AR156" s="87"/>
      <c r="AS156" s="87"/>
      <c r="AT156" s="87"/>
      <c r="AU156" s="87"/>
      <c r="AV156" s="87"/>
      <c r="AW156" s="87"/>
      <c r="AX156" s="87"/>
      <c r="AY156" s="87"/>
      <c r="AZ156" s="87"/>
    </row>
    <row r="157" spans="1:52" s="107" customFormat="1" hidden="1" x14ac:dyDescent="0.2">
      <c r="A157" s="109"/>
      <c r="B157" s="87"/>
      <c r="C157" s="87"/>
      <c r="D157" s="87"/>
      <c r="E157" s="87"/>
      <c r="F157" s="87"/>
      <c r="G157" s="87"/>
      <c r="H157" s="87"/>
      <c r="I157" s="87"/>
      <c r="J157" s="75"/>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7"/>
      <c r="AO157" s="87"/>
      <c r="AP157" s="87"/>
      <c r="AQ157" s="87"/>
      <c r="AR157" s="87"/>
      <c r="AS157" s="87"/>
      <c r="AT157" s="87"/>
      <c r="AU157" s="87"/>
      <c r="AV157" s="87"/>
      <c r="AW157" s="87"/>
      <c r="AX157" s="87"/>
      <c r="AY157" s="87"/>
      <c r="AZ157" s="87"/>
    </row>
    <row r="158" spans="1:52" s="107" customFormat="1" hidden="1" x14ac:dyDescent="0.2">
      <c r="A158" s="109"/>
      <c r="B158" s="87"/>
      <c r="C158" s="87"/>
      <c r="D158" s="87"/>
      <c r="E158" s="87"/>
      <c r="F158" s="87"/>
      <c r="G158" s="87"/>
      <c r="H158" s="87"/>
      <c r="I158" s="87"/>
      <c r="J158" s="75"/>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87"/>
      <c r="AN158" s="87"/>
      <c r="AO158" s="87"/>
      <c r="AP158" s="87"/>
      <c r="AQ158" s="87"/>
      <c r="AR158" s="87"/>
      <c r="AS158" s="87"/>
      <c r="AT158" s="87"/>
      <c r="AU158" s="87"/>
      <c r="AV158" s="87"/>
      <c r="AW158" s="87"/>
      <c r="AX158" s="87"/>
      <c r="AY158" s="87"/>
      <c r="AZ158" s="87"/>
    </row>
    <row r="159" spans="1:52" s="107" customFormat="1" hidden="1" x14ac:dyDescent="0.2">
      <c r="A159" s="109"/>
      <c r="B159" s="87"/>
      <c r="C159" s="87"/>
      <c r="D159" s="87"/>
      <c r="E159" s="87"/>
      <c r="F159" s="87"/>
      <c r="G159" s="87"/>
      <c r="H159" s="87"/>
      <c r="I159" s="87"/>
      <c r="J159" s="75"/>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87"/>
      <c r="AN159" s="87"/>
      <c r="AO159" s="87"/>
      <c r="AP159" s="87"/>
      <c r="AQ159" s="87"/>
      <c r="AR159" s="87"/>
      <c r="AS159" s="87"/>
      <c r="AT159" s="87"/>
      <c r="AU159" s="87"/>
      <c r="AV159" s="87"/>
      <c r="AW159" s="87"/>
      <c r="AX159" s="87"/>
      <c r="AY159" s="87"/>
      <c r="AZ159" s="87"/>
    </row>
    <row r="160" spans="1:52" s="107" customFormat="1" hidden="1" x14ac:dyDescent="0.2">
      <c r="A160" s="109"/>
      <c r="B160" s="87"/>
      <c r="C160" s="87"/>
      <c r="D160" s="87"/>
      <c r="E160" s="87"/>
      <c r="F160" s="87"/>
      <c r="G160" s="87"/>
      <c r="H160" s="87"/>
      <c r="I160" s="87"/>
      <c r="J160" s="75"/>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row>
    <row r="161" spans="1:52" s="107" customFormat="1" hidden="1" x14ac:dyDescent="0.2">
      <c r="A161" s="109"/>
      <c r="B161" s="87"/>
      <c r="C161" s="87"/>
      <c r="D161" s="87"/>
      <c r="E161" s="87"/>
      <c r="F161" s="87"/>
      <c r="G161" s="87"/>
      <c r="H161" s="87"/>
      <c r="I161" s="87"/>
      <c r="J161" s="75"/>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row>
    <row r="162" spans="1:52" s="107" customFormat="1" hidden="1" x14ac:dyDescent="0.2">
      <c r="A162" s="109"/>
      <c r="B162" s="87"/>
      <c r="C162" s="87"/>
      <c r="D162" s="87"/>
      <c r="E162" s="87"/>
      <c r="F162" s="87"/>
      <c r="G162" s="87"/>
      <c r="H162" s="87"/>
      <c r="I162" s="87"/>
      <c r="J162" s="75"/>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c r="AP162" s="87"/>
      <c r="AQ162" s="87"/>
      <c r="AR162" s="87"/>
      <c r="AS162" s="87"/>
      <c r="AT162" s="87"/>
      <c r="AU162" s="87"/>
      <c r="AV162" s="87"/>
      <c r="AW162" s="87"/>
      <c r="AX162" s="87"/>
      <c r="AY162" s="87"/>
      <c r="AZ162" s="87"/>
    </row>
    <row r="163" spans="1:52" s="107" customFormat="1" hidden="1" x14ac:dyDescent="0.2">
      <c r="A163" s="109"/>
      <c r="B163" s="87"/>
      <c r="C163" s="87"/>
      <c r="D163" s="87"/>
      <c r="E163" s="87"/>
      <c r="F163" s="87"/>
      <c r="G163" s="87"/>
      <c r="H163" s="87"/>
      <c r="I163" s="87"/>
      <c r="J163" s="75"/>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87"/>
      <c r="AN163" s="87"/>
      <c r="AO163" s="87"/>
      <c r="AP163" s="87"/>
      <c r="AQ163" s="87"/>
      <c r="AR163" s="87"/>
      <c r="AS163" s="87"/>
      <c r="AT163" s="87"/>
      <c r="AU163" s="87"/>
      <c r="AV163" s="87"/>
      <c r="AW163" s="87"/>
      <c r="AX163" s="87"/>
      <c r="AY163" s="87"/>
      <c r="AZ163" s="87"/>
    </row>
    <row r="164" spans="1:52" s="107" customFormat="1" hidden="1" x14ac:dyDescent="0.2">
      <c r="A164" s="109"/>
      <c r="B164" s="87"/>
      <c r="C164" s="87"/>
      <c r="D164" s="87"/>
      <c r="E164" s="87"/>
      <c r="F164" s="87"/>
      <c r="G164" s="87"/>
      <c r="H164" s="87"/>
      <c r="I164" s="87"/>
      <c r="J164" s="75"/>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87"/>
      <c r="AH164" s="87"/>
      <c r="AI164" s="87"/>
      <c r="AJ164" s="87"/>
      <c r="AK164" s="87"/>
      <c r="AL164" s="87"/>
      <c r="AM164" s="87"/>
      <c r="AN164" s="87"/>
      <c r="AO164" s="87"/>
      <c r="AP164" s="87"/>
      <c r="AQ164" s="87"/>
      <c r="AR164" s="87"/>
      <c r="AS164" s="87"/>
      <c r="AT164" s="87"/>
      <c r="AU164" s="87"/>
      <c r="AV164" s="87"/>
      <c r="AW164" s="87"/>
      <c r="AX164" s="87"/>
      <c r="AY164" s="87"/>
      <c r="AZ164" s="87"/>
    </row>
    <row r="165" spans="1:52" s="107" customFormat="1" hidden="1" x14ac:dyDescent="0.2">
      <c r="A165" s="109"/>
      <c r="B165" s="87"/>
      <c r="C165" s="87"/>
      <c r="D165" s="87"/>
      <c r="E165" s="87"/>
      <c r="F165" s="87"/>
      <c r="G165" s="87"/>
      <c r="H165" s="87"/>
      <c r="I165" s="87"/>
      <c r="J165" s="75"/>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87"/>
      <c r="AH165" s="87"/>
      <c r="AI165" s="87"/>
      <c r="AJ165" s="87"/>
      <c r="AK165" s="87"/>
      <c r="AL165" s="87"/>
      <c r="AM165" s="87"/>
      <c r="AN165" s="87"/>
      <c r="AO165" s="87"/>
      <c r="AP165" s="87"/>
      <c r="AQ165" s="87"/>
      <c r="AR165" s="87"/>
      <c r="AS165" s="87"/>
      <c r="AT165" s="87"/>
      <c r="AU165" s="87"/>
      <c r="AV165" s="87"/>
      <c r="AW165" s="87"/>
      <c r="AX165" s="87"/>
      <c r="AY165" s="87"/>
      <c r="AZ165" s="87"/>
    </row>
    <row r="166" spans="1:52" s="107" customFormat="1" hidden="1" x14ac:dyDescent="0.2">
      <c r="A166" s="109"/>
      <c r="B166" s="87"/>
      <c r="C166" s="87"/>
      <c r="D166" s="87"/>
      <c r="E166" s="87"/>
      <c r="F166" s="87"/>
      <c r="G166" s="87"/>
      <c r="H166" s="87"/>
      <c r="I166" s="87"/>
      <c r="J166" s="75"/>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87"/>
      <c r="AH166" s="87"/>
      <c r="AI166" s="87"/>
      <c r="AJ166" s="87"/>
      <c r="AK166" s="87"/>
      <c r="AL166" s="87"/>
      <c r="AM166" s="87"/>
      <c r="AN166" s="87"/>
      <c r="AO166" s="87"/>
      <c r="AP166" s="87"/>
      <c r="AQ166" s="87"/>
      <c r="AR166" s="87"/>
      <c r="AS166" s="87"/>
      <c r="AT166" s="87"/>
      <c r="AU166" s="87"/>
      <c r="AV166" s="87"/>
      <c r="AW166" s="87"/>
      <c r="AX166" s="87"/>
      <c r="AY166" s="87"/>
      <c r="AZ166" s="87"/>
    </row>
    <row r="167" spans="1:52" s="107" customFormat="1" hidden="1" x14ac:dyDescent="0.2">
      <c r="A167" s="109"/>
      <c r="B167" s="87"/>
      <c r="C167" s="87"/>
      <c r="D167" s="87"/>
      <c r="E167" s="87"/>
      <c r="F167" s="87"/>
      <c r="G167" s="87"/>
      <c r="H167" s="87"/>
      <c r="I167" s="87"/>
      <c r="J167" s="75"/>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87"/>
      <c r="AN167" s="87"/>
      <c r="AO167" s="87"/>
      <c r="AP167" s="87"/>
      <c r="AQ167" s="87"/>
      <c r="AR167" s="87"/>
      <c r="AS167" s="87"/>
      <c r="AT167" s="87"/>
      <c r="AU167" s="87"/>
      <c r="AV167" s="87"/>
      <c r="AW167" s="87"/>
      <c r="AX167" s="87"/>
      <c r="AY167" s="87"/>
      <c r="AZ167" s="87"/>
    </row>
    <row r="168" spans="1:52" s="108" customFormat="1" hidden="1" x14ac:dyDescent="0.2">
      <c r="A168" s="109"/>
      <c r="B168" s="70"/>
      <c r="C168" s="70"/>
      <c r="D168" s="70"/>
      <c r="E168" s="70"/>
      <c r="F168" s="70"/>
      <c r="G168" s="70"/>
      <c r="H168" s="70"/>
      <c r="I168" s="70"/>
      <c r="J168" s="75"/>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row>
    <row r="169" spans="1:52" s="108" customFormat="1" hidden="1" x14ac:dyDescent="0.2">
      <c r="A169" s="109"/>
      <c r="B169" s="70"/>
      <c r="C169" s="70"/>
      <c r="D169" s="70"/>
      <c r="E169" s="70"/>
      <c r="F169" s="70"/>
      <c r="G169" s="70"/>
      <c r="H169" s="70"/>
      <c r="I169" s="70"/>
      <c r="J169" s="75"/>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row>
    <row r="170" spans="1:52" s="108" customFormat="1" hidden="1" x14ac:dyDescent="0.2">
      <c r="A170" s="109"/>
      <c r="B170" s="70"/>
      <c r="C170" s="70"/>
      <c r="D170" s="70"/>
      <c r="E170" s="70"/>
      <c r="F170" s="70"/>
      <c r="G170" s="70"/>
      <c r="H170" s="70"/>
      <c r="I170" s="70"/>
      <c r="J170" s="75"/>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row>
    <row r="171" spans="1:52" s="108" customFormat="1" hidden="1" x14ac:dyDescent="0.2">
      <c r="A171" s="109"/>
      <c r="B171" s="70"/>
      <c r="C171" s="70"/>
      <c r="D171" s="70"/>
      <c r="E171" s="70"/>
      <c r="F171" s="70"/>
      <c r="G171" s="70"/>
      <c r="H171" s="70"/>
      <c r="I171" s="70"/>
      <c r="J171" s="75"/>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row>
    <row r="172" spans="1:52" s="108" customFormat="1" hidden="1" x14ac:dyDescent="0.2">
      <c r="A172" s="109"/>
      <c r="B172" s="70"/>
      <c r="C172" s="70"/>
      <c r="D172" s="70"/>
      <c r="E172" s="70"/>
      <c r="F172" s="70"/>
      <c r="G172" s="70"/>
      <c r="H172" s="70"/>
      <c r="I172" s="70"/>
      <c r="J172" s="75"/>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row>
    <row r="173" spans="1:52" s="108" customFormat="1" hidden="1" x14ac:dyDescent="0.2">
      <c r="A173" s="109"/>
      <c r="B173" s="70"/>
      <c r="C173" s="70"/>
      <c r="D173" s="70"/>
      <c r="E173" s="70"/>
      <c r="F173" s="70"/>
      <c r="G173" s="70"/>
      <c r="H173" s="70"/>
      <c r="I173" s="70"/>
      <c r="J173" s="75"/>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row>
    <row r="174" spans="1:52" s="108" customFormat="1" hidden="1" x14ac:dyDescent="0.2">
      <c r="A174" s="109"/>
      <c r="B174" s="70"/>
      <c r="C174" s="70"/>
      <c r="D174" s="70"/>
      <c r="E174" s="70"/>
      <c r="F174" s="70"/>
      <c r="G174" s="70"/>
      <c r="H174" s="70"/>
      <c r="I174" s="70"/>
      <c r="J174" s="75"/>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row>
    <row r="175" spans="1:52" s="108" customFormat="1" hidden="1" x14ac:dyDescent="0.2">
      <c r="A175" s="109"/>
      <c r="B175" s="70"/>
      <c r="C175" s="70"/>
      <c r="D175" s="70"/>
      <c r="E175" s="70"/>
      <c r="F175" s="70"/>
      <c r="G175" s="70"/>
      <c r="H175" s="70"/>
      <c r="I175" s="70"/>
      <c r="J175" s="75"/>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row>
    <row r="176" spans="1:52" s="108" customFormat="1" hidden="1" x14ac:dyDescent="0.2">
      <c r="A176" s="109"/>
      <c r="B176" s="70"/>
      <c r="C176" s="70"/>
      <c r="D176" s="70"/>
      <c r="E176" s="70"/>
      <c r="F176" s="70"/>
      <c r="G176" s="70"/>
      <c r="H176" s="70"/>
      <c r="I176" s="70"/>
      <c r="J176" s="75"/>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row>
    <row r="177" spans="1:52" s="108" customFormat="1" hidden="1" x14ac:dyDescent="0.2">
      <c r="A177" s="109"/>
      <c r="B177" s="70"/>
      <c r="C177" s="70"/>
      <c r="D177" s="70"/>
      <c r="E177" s="70"/>
      <c r="F177" s="70"/>
      <c r="G177" s="70"/>
      <c r="H177" s="70"/>
      <c r="I177" s="70"/>
      <c r="J177" s="75"/>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row>
    <row r="178" spans="1:52" s="108" customFormat="1" hidden="1" x14ac:dyDescent="0.2">
      <c r="A178" s="109"/>
      <c r="B178" s="70"/>
      <c r="C178" s="70"/>
      <c r="D178" s="70"/>
      <c r="E178" s="70"/>
      <c r="F178" s="70"/>
      <c r="G178" s="70"/>
      <c r="H178" s="70"/>
      <c r="I178" s="70"/>
      <c r="J178" s="75"/>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row>
    <row r="179" spans="1:52" s="108" customFormat="1" hidden="1" x14ac:dyDescent="0.2">
      <c r="A179" s="109"/>
      <c r="B179" s="70"/>
      <c r="C179" s="70"/>
      <c r="D179" s="70"/>
      <c r="E179" s="70"/>
      <c r="F179" s="70"/>
      <c r="G179" s="70"/>
      <c r="H179" s="70"/>
      <c r="I179" s="70"/>
      <c r="J179" s="75"/>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row>
    <row r="180" spans="1:52" s="108" customFormat="1" hidden="1" x14ac:dyDescent="0.2">
      <c r="A180" s="109"/>
      <c r="B180" s="70"/>
      <c r="C180" s="70"/>
      <c r="D180" s="70"/>
      <c r="E180" s="70"/>
      <c r="F180" s="70"/>
      <c r="G180" s="70"/>
      <c r="H180" s="70"/>
      <c r="I180" s="70"/>
      <c r="J180" s="75"/>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row>
    <row r="181" spans="1:52" s="108" customFormat="1" hidden="1" x14ac:dyDescent="0.2">
      <c r="A181" s="109"/>
      <c r="B181" s="70"/>
      <c r="C181" s="70"/>
      <c r="D181" s="70"/>
      <c r="E181" s="70"/>
      <c r="F181" s="70"/>
      <c r="G181" s="70"/>
      <c r="H181" s="70"/>
      <c r="I181" s="70"/>
      <c r="J181" s="75"/>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row>
    <row r="182" spans="1:52" s="108" customFormat="1" hidden="1" x14ac:dyDescent="0.2">
      <c r="A182" s="109"/>
      <c r="B182" s="70"/>
      <c r="C182" s="70"/>
      <c r="D182" s="70"/>
      <c r="E182" s="70"/>
      <c r="F182" s="70"/>
      <c r="G182" s="70"/>
      <c r="H182" s="70"/>
      <c r="I182" s="70"/>
      <c r="J182" s="75"/>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row>
    <row r="183" spans="1:52" s="108" customFormat="1" hidden="1" x14ac:dyDescent="0.2">
      <c r="A183" s="109"/>
      <c r="B183" s="70"/>
      <c r="C183" s="70"/>
      <c r="D183" s="70"/>
      <c r="E183" s="70"/>
      <c r="F183" s="70"/>
      <c r="G183" s="70"/>
      <c r="H183" s="70"/>
      <c r="I183" s="70"/>
      <c r="J183" s="75"/>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row>
    <row r="184" spans="1:52" s="108" customFormat="1" hidden="1" x14ac:dyDescent="0.2">
      <c r="A184" s="109"/>
      <c r="B184" s="70"/>
      <c r="C184" s="70"/>
      <c r="D184" s="70"/>
      <c r="E184" s="70"/>
      <c r="F184" s="70"/>
      <c r="G184" s="70"/>
      <c r="H184" s="70"/>
      <c r="I184" s="70"/>
      <c r="J184" s="75"/>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row>
    <row r="185" spans="1:52" s="108" customFormat="1" hidden="1" x14ac:dyDescent="0.2">
      <c r="A185" s="109"/>
      <c r="B185" s="70"/>
      <c r="C185" s="70"/>
      <c r="D185" s="70"/>
      <c r="E185" s="70"/>
      <c r="F185" s="70"/>
      <c r="G185" s="70"/>
      <c r="H185" s="70"/>
      <c r="I185" s="70"/>
      <c r="J185" s="75"/>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row>
    <row r="186" spans="1:52" s="108" customFormat="1" hidden="1" x14ac:dyDescent="0.2">
      <c r="A186" s="109"/>
      <c r="B186" s="70"/>
      <c r="C186" s="70"/>
      <c r="D186" s="70"/>
      <c r="E186" s="70"/>
      <c r="F186" s="70"/>
      <c r="G186" s="70"/>
      <c r="H186" s="70"/>
      <c r="I186" s="70"/>
      <c r="J186" s="75"/>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row>
    <row r="187" spans="1:52" s="108" customFormat="1" hidden="1" x14ac:dyDescent="0.2">
      <c r="A187" s="109"/>
      <c r="B187" s="70"/>
      <c r="C187" s="70"/>
      <c r="D187" s="70"/>
      <c r="E187" s="70"/>
      <c r="F187" s="70"/>
      <c r="G187" s="70"/>
      <c r="H187" s="70"/>
      <c r="I187" s="70"/>
      <c r="J187" s="75"/>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row>
    <row r="188" spans="1:52" s="108" customFormat="1" hidden="1" x14ac:dyDescent="0.2">
      <c r="A188" s="109"/>
      <c r="B188" s="70"/>
      <c r="C188" s="70"/>
      <c r="D188" s="70"/>
      <c r="E188" s="70"/>
      <c r="F188" s="70"/>
      <c r="G188" s="70"/>
      <c r="H188" s="70"/>
      <c r="I188" s="70"/>
      <c r="J188" s="75"/>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row>
    <row r="189" spans="1:52" s="108" customFormat="1" hidden="1" x14ac:dyDescent="0.2">
      <c r="A189" s="109"/>
      <c r="B189" s="70"/>
      <c r="C189" s="70"/>
      <c r="D189" s="70"/>
      <c r="E189" s="70"/>
      <c r="F189" s="70"/>
      <c r="G189" s="70"/>
      <c r="H189" s="70"/>
      <c r="I189" s="70"/>
      <c r="J189" s="75"/>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row>
    <row r="190" spans="1:52" s="108" customFormat="1" hidden="1" x14ac:dyDescent="0.2">
      <c r="A190" s="109"/>
      <c r="B190" s="70"/>
      <c r="C190" s="70"/>
      <c r="D190" s="70"/>
      <c r="E190" s="70"/>
      <c r="F190" s="70"/>
      <c r="G190" s="70"/>
      <c r="H190" s="70"/>
      <c r="I190" s="70"/>
      <c r="J190" s="75"/>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row>
    <row r="191" spans="1:52" s="108" customFormat="1" hidden="1" x14ac:dyDescent="0.2">
      <c r="A191" s="109"/>
      <c r="B191" s="70"/>
      <c r="C191" s="70"/>
      <c r="D191" s="70"/>
      <c r="E191" s="70"/>
      <c r="F191" s="70"/>
      <c r="G191" s="70"/>
      <c r="H191" s="70"/>
      <c r="I191" s="70"/>
      <c r="J191" s="75"/>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row>
    <row r="192" spans="1:52" s="108" customFormat="1" hidden="1" x14ac:dyDescent="0.2">
      <c r="A192" s="109"/>
      <c r="B192" s="70"/>
      <c r="C192" s="70"/>
      <c r="D192" s="70"/>
      <c r="E192" s="70"/>
      <c r="F192" s="70"/>
      <c r="G192" s="70"/>
      <c r="H192" s="70"/>
      <c r="I192" s="70"/>
      <c r="J192" s="75"/>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row>
    <row r="193" spans="1:52" s="108" customFormat="1" hidden="1" x14ac:dyDescent="0.2">
      <c r="A193" s="109"/>
      <c r="B193" s="70"/>
      <c r="C193" s="70"/>
      <c r="D193" s="70"/>
      <c r="E193" s="70"/>
      <c r="F193" s="70"/>
      <c r="G193" s="70"/>
      <c r="H193" s="70"/>
      <c r="I193" s="70"/>
      <c r="J193" s="75"/>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row>
    <row r="194" spans="1:52" s="108" customFormat="1" hidden="1" x14ac:dyDescent="0.2">
      <c r="A194" s="109"/>
      <c r="B194" s="70"/>
      <c r="C194" s="70"/>
      <c r="D194" s="70"/>
      <c r="E194" s="70"/>
      <c r="F194" s="70"/>
      <c r="G194" s="70"/>
      <c r="H194" s="70"/>
      <c r="I194" s="70"/>
      <c r="J194" s="75"/>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row>
    <row r="195" spans="1:52" s="108" customFormat="1" hidden="1" x14ac:dyDescent="0.2">
      <c r="A195" s="109"/>
      <c r="B195" s="70"/>
      <c r="C195" s="70"/>
      <c r="D195" s="70"/>
      <c r="E195" s="70"/>
      <c r="F195" s="70"/>
      <c r="G195" s="70"/>
      <c r="H195" s="70"/>
      <c r="I195" s="70"/>
      <c r="J195" s="75"/>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row>
    <row r="196" spans="1:52" s="108" customFormat="1" hidden="1" x14ac:dyDescent="0.2">
      <c r="A196" s="109"/>
      <c r="B196" s="70"/>
      <c r="C196" s="70"/>
      <c r="D196" s="70"/>
      <c r="E196" s="70"/>
      <c r="F196" s="70"/>
      <c r="G196" s="70"/>
      <c r="H196" s="70"/>
      <c r="I196" s="70"/>
      <c r="J196" s="75"/>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row>
    <row r="197" spans="1:52" s="108" customFormat="1" hidden="1" x14ac:dyDescent="0.2">
      <c r="A197" s="109"/>
      <c r="B197" s="70"/>
      <c r="C197" s="70"/>
      <c r="D197" s="70"/>
      <c r="E197" s="70"/>
      <c r="F197" s="70"/>
      <c r="G197" s="70"/>
      <c r="H197" s="70"/>
      <c r="I197" s="70"/>
      <c r="J197" s="75"/>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row>
    <row r="198" spans="1:52" s="108" customFormat="1" hidden="1" x14ac:dyDescent="0.2">
      <c r="A198" s="109"/>
      <c r="B198" s="70"/>
      <c r="C198" s="70"/>
      <c r="D198" s="70"/>
      <c r="E198" s="70"/>
      <c r="F198" s="70"/>
      <c r="G198" s="70"/>
      <c r="H198" s="70"/>
      <c r="I198" s="70"/>
      <c r="J198" s="75"/>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row>
    <row r="199" spans="1:52" s="108" customFormat="1" hidden="1" x14ac:dyDescent="0.2">
      <c r="A199" s="109"/>
      <c r="B199" s="70"/>
      <c r="C199" s="70"/>
      <c r="D199" s="70"/>
      <c r="E199" s="70"/>
      <c r="F199" s="70"/>
      <c r="G199" s="70"/>
      <c r="H199" s="70"/>
      <c r="I199" s="70"/>
      <c r="J199" s="75"/>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row>
    <row r="200" spans="1:52" s="108" customFormat="1" hidden="1" x14ac:dyDescent="0.2">
      <c r="A200" s="109"/>
      <c r="B200" s="70"/>
      <c r="C200" s="70"/>
      <c r="D200" s="70"/>
      <c r="E200" s="70"/>
      <c r="F200" s="70"/>
      <c r="G200" s="70"/>
      <c r="H200" s="70"/>
      <c r="I200" s="70"/>
      <c r="J200" s="75"/>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row>
    <row r="201" spans="1:52" s="108" customFormat="1" hidden="1" x14ac:dyDescent="0.2">
      <c r="A201" s="109"/>
      <c r="B201" s="70"/>
      <c r="C201" s="70"/>
      <c r="D201" s="70"/>
      <c r="E201" s="70"/>
      <c r="F201" s="70"/>
      <c r="G201" s="70"/>
      <c r="H201" s="70"/>
      <c r="I201" s="70"/>
      <c r="J201" s="75"/>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row>
    <row r="202" spans="1:52" s="108" customFormat="1" hidden="1" x14ac:dyDescent="0.2">
      <c r="A202" s="109"/>
      <c r="B202" s="70"/>
      <c r="C202" s="70"/>
      <c r="D202" s="70"/>
      <c r="E202" s="70"/>
      <c r="F202" s="70"/>
      <c r="G202" s="70"/>
      <c r="H202" s="70"/>
      <c r="I202" s="70"/>
      <c r="J202" s="75"/>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row>
    <row r="203" spans="1:52" s="108" customFormat="1" hidden="1" x14ac:dyDescent="0.2">
      <c r="A203" s="109"/>
      <c r="B203" s="70"/>
      <c r="C203" s="70"/>
      <c r="D203" s="70"/>
      <c r="E203" s="70"/>
      <c r="F203" s="70"/>
      <c r="G203" s="70"/>
      <c r="H203" s="70"/>
      <c r="I203" s="70"/>
      <c r="J203" s="75"/>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row>
    <row r="204" spans="1:52" s="108" customFormat="1" hidden="1" x14ac:dyDescent="0.2">
      <c r="A204" s="109"/>
      <c r="B204" s="70"/>
      <c r="C204" s="70"/>
      <c r="D204" s="70"/>
      <c r="E204" s="70"/>
      <c r="F204" s="70"/>
      <c r="G204" s="70"/>
      <c r="H204" s="70"/>
      <c r="I204" s="70"/>
      <c r="J204" s="75"/>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row>
    <row r="205" spans="1:52" s="108" customFormat="1" hidden="1" x14ac:dyDescent="0.2">
      <c r="A205" s="109"/>
      <c r="B205" s="70"/>
      <c r="C205" s="70"/>
      <c r="D205" s="70"/>
      <c r="E205" s="70"/>
      <c r="F205" s="70"/>
      <c r="G205" s="70"/>
      <c r="H205" s="70"/>
      <c r="I205" s="70"/>
      <c r="J205" s="75"/>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row>
    <row r="206" spans="1:52" s="108" customFormat="1" hidden="1" x14ac:dyDescent="0.2">
      <c r="A206" s="109"/>
      <c r="B206" s="70"/>
      <c r="C206" s="70"/>
      <c r="D206" s="70"/>
      <c r="E206" s="70"/>
      <c r="F206" s="70"/>
      <c r="G206" s="70"/>
      <c r="H206" s="70"/>
      <c r="I206" s="70"/>
      <c r="J206" s="75"/>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row>
    <row r="207" spans="1:52" s="108" customFormat="1" hidden="1" x14ac:dyDescent="0.2">
      <c r="A207" s="109"/>
      <c r="B207" s="70"/>
      <c r="C207" s="70"/>
      <c r="D207" s="70"/>
      <c r="E207" s="70"/>
      <c r="F207" s="70"/>
      <c r="G207" s="70"/>
      <c r="H207" s="70"/>
      <c r="I207" s="70"/>
      <c r="J207" s="75"/>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row>
    <row r="208" spans="1:52" s="108" customFormat="1" hidden="1" x14ac:dyDescent="0.2">
      <c r="A208" s="109"/>
      <c r="B208" s="70"/>
      <c r="C208" s="70"/>
      <c r="D208" s="70"/>
      <c r="E208" s="70"/>
      <c r="F208" s="70"/>
      <c r="G208" s="70"/>
      <c r="H208" s="70"/>
      <c r="I208" s="70"/>
      <c r="J208" s="75"/>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row>
    <row r="209" spans="1:52" s="108" customFormat="1" hidden="1" x14ac:dyDescent="0.2">
      <c r="A209" s="109"/>
      <c r="B209" s="70"/>
      <c r="C209" s="70"/>
      <c r="D209" s="70"/>
      <c r="E209" s="70"/>
      <c r="F209" s="70"/>
      <c r="G209" s="70"/>
      <c r="H209" s="70"/>
      <c r="I209" s="70"/>
      <c r="J209" s="75"/>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row>
    <row r="210" spans="1:52" s="108" customFormat="1" hidden="1" x14ac:dyDescent="0.2">
      <c r="A210" s="109"/>
      <c r="B210" s="70"/>
      <c r="C210" s="70"/>
      <c r="D210" s="70"/>
      <c r="E210" s="70"/>
      <c r="F210" s="70"/>
      <c r="G210" s="70"/>
      <c r="H210" s="70"/>
      <c r="I210" s="70"/>
      <c r="J210" s="75"/>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row>
    <row r="211" spans="1:52" s="108" customFormat="1" hidden="1" x14ac:dyDescent="0.2">
      <c r="A211" s="109"/>
      <c r="B211" s="70"/>
      <c r="C211" s="70"/>
      <c r="D211" s="70"/>
      <c r="E211" s="70"/>
      <c r="F211" s="70"/>
      <c r="G211" s="70"/>
      <c r="H211" s="70"/>
      <c r="I211" s="70"/>
      <c r="J211" s="75"/>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row>
    <row r="212" spans="1:52" s="108" customFormat="1" hidden="1" x14ac:dyDescent="0.2">
      <c r="A212" s="109"/>
      <c r="B212" s="70"/>
      <c r="C212" s="70"/>
      <c r="D212" s="70"/>
      <c r="E212" s="70"/>
      <c r="F212" s="70"/>
      <c r="G212" s="70"/>
      <c r="H212" s="70"/>
      <c r="I212" s="70"/>
      <c r="J212" s="75"/>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row>
    <row r="213" spans="1:52" s="108" customFormat="1" hidden="1" x14ac:dyDescent="0.2">
      <c r="A213" s="109"/>
      <c r="B213" s="70"/>
      <c r="C213" s="70"/>
      <c r="D213" s="70"/>
      <c r="E213" s="70"/>
      <c r="F213" s="70"/>
      <c r="G213" s="70"/>
      <c r="H213" s="70"/>
      <c r="I213" s="70"/>
      <c r="J213" s="75"/>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row>
    <row r="214" spans="1:52" s="108" customFormat="1" hidden="1" x14ac:dyDescent="0.2">
      <c r="A214" s="109"/>
      <c r="B214" s="70"/>
      <c r="C214" s="70"/>
      <c r="D214" s="70"/>
      <c r="E214" s="70"/>
      <c r="F214" s="70"/>
      <c r="G214" s="70"/>
      <c r="H214" s="70"/>
      <c r="I214" s="70"/>
      <c r="J214" s="75"/>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row>
    <row r="215" spans="1:52" s="108" customFormat="1" hidden="1" x14ac:dyDescent="0.2">
      <c r="A215" s="109"/>
      <c r="B215" s="70"/>
      <c r="C215" s="70"/>
      <c r="D215" s="70"/>
      <c r="E215" s="70"/>
      <c r="F215" s="70"/>
      <c r="G215" s="70"/>
      <c r="H215" s="70"/>
      <c r="I215" s="70"/>
      <c r="J215" s="75"/>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row>
    <row r="216" spans="1:52" s="108" customFormat="1" hidden="1" x14ac:dyDescent="0.2">
      <c r="A216" s="109"/>
      <c r="B216" s="70"/>
      <c r="C216" s="70"/>
      <c r="D216" s="70"/>
      <c r="E216" s="70"/>
      <c r="F216" s="70"/>
      <c r="G216" s="70"/>
      <c r="H216" s="70"/>
      <c r="I216" s="70"/>
      <c r="J216" s="75"/>
      <c r="K216" s="70"/>
      <c r="L216" s="70"/>
      <c r="M216" s="70"/>
      <c r="N216" s="70"/>
      <c r="O216" s="70"/>
      <c r="P216" s="70"/>
      <c r="Q216" s="70"/>
      <c r="R216" s="70"/>
      <c r="S216" s="70"/>
      <c r="T216" s="70"/>
      <c r="U216" s="70"/>
      <c r="V216" s="70"/>
      <c r="W216" s="70"/>
      <c r="X216" s="70"/>
      <c r="Y216" s="70"/>
      <c r="Z216" s="70"/>
      <c r="AA216" s="70"/>
      <c r="AB216" s="70"/>
      <c r="AC216" s="70"/>
      <c r="AD216" s="70"/>
      <c r="AE216" s="70"/>
      <c r="AF216" s="70"/>
      <c r="AG216" s="70"/>
      <c r="AH216" s="70"/>
      <c r="AI216" s="70"/>
      <c r="AJ216" s="70"/>
      <c r="AK216" s="70"/>
      <c r="AL216" s="70"/>
      <c r="AM216" s="70"/>
      <c r="AN216" s="70"/>
      <c r="AO216" s="70"/>
      <c r="AP216" s="70"/>
      <c r="AQ216" s="70"/>
      <c r="AR216" s="70"/>
      <c r="AS216" s="70"/>
      <c r="AT216" s="70"/>
      <c r="AU216" s="70"/>
      <c r="AV216" s="70"/>
      <c r="AW216" s="70"/>
      <c r="AX216" s="70"/>
      <c r="AY216" s="70"/>
      <c r="AZ216" s="70"/>
    </row>
    <row r="217" spans="1:52" s="108" customFormat="1" hidden="1" x14ac:dyDescent="0.2">
      <c r="A217" s="109"/>
      <c r="B217" s="70"/>
      <c r="C217" s="70"/>
      <c r="D217" s="70"/>
      <c r="E217" s="70"/>
      <c r="F217" s="70"/>
      <c r="G217" s="70"/>
      <c r="H217" s="70"/>
      <c r="I217" s="70"/>
      <c r="J217" s="75"/>
      <c r="K217" s="70"/>
      <c r="L217" s="70"/>
      <c r="M217" s="70"/>
      <c r="N217" s="70"/>
      <c r="O217" s="70"/>
      <c r="P217" s="70"/>
      <c r="Q217" s="70"/>
      <c r="R217" s="70"/>
      <c r="S217" s="70"/>
      <c r="T217" s="70"/>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row>
    <row r="218" spans="1:52" s="108" customFormat="1" hidden="1" x14ac:dyDescent="0.2">
      <c r="A218" s="109"/>
      <c r="B218" s="70"/>
      <c r="C218" s="70"/>
      <c r="D218" s="70"/>
      <c r="E218" s="70"/>
      <c r="F218" s="70"/>
      <c r="G218" s="70"/>
      <c r="H218" s="70"/>
      <c r="I218" s="70"/>
      <c r="J218" s="75"/>
      <c r="K218" s="70"/>
      <c r="L218" s="70"/>
      <c r="M218" s="70"/>
      <c r="N218" s="70"/>
      <c r="O218" s="70"/>
      <c r="P218" s="70"/>
      <c r="Q218" s="70"/>
      <c r="R218" s="70"/>
      <c r="S218" s="70"/>
      <c r="T218" s="70"/>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row>
    <row r="219" spans="1:52" s="108" customFormat="1" hidden="1" x14ac:dyDescent="0.2">
      <c r="A219" s="109"/>
      <c r="B219" s="70"/>
      <c r="C219" s="70"/>
      <c r="D219" s="70"/>
      <c r="E219" s="70"/>
      <c r="F219" s="70"/>
      <c r="G219" s="70"/>
      <c r="H219" s="70"/>
      <c r="I219" s="70"/>
      <c r="J219" s="75"/>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row>
    <row r="220" spans="1:52" s="108" customFormat="1" hidden="1" x14ac:dyDescent="0.2">
      <c r="A220" s="109"/>
      <c r="B220" s="70"/>
      <c r="C220" s="70"/>
      <c r="D220" s="70"/>
      <c r="E220" s="70"/>
      <c r="F220" s="70"/>
      <c r="G220" s="70"/>
      <c r="H220" s="70"/>
      <c r="I220" s="70"/>
      <c r="J220" s="75"/>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row>
    <row r="221" spans="1:52" s="108" customFormat="1" hidden="1" x14ac:dyDescent="0.2">
      <c r="A221" s="109"/>
      <c r="B221" s="70"/>
      <c r="C221" s="70"/>
      <c r="D221" s="70"/>
      <c r="E221" s="70"/>
      <c r="F221" s="70"/>
      <c r="G221" s="70"/>
      <c r="H221" s="70"/>
      <c r="I221" s="70"/>
      <c r="J221" s="75"/>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c r="AN221" s="70"/>
      <c r="AO221" s="70"/>
      <c r="AP221" s="70"/>
      <c r="AQ221" s="70"/>
      <c r="AR221" s="70"/>
      <c r="AS221" s="70"/>
      <c r="AT221" s="70"/>
      <c r="AU221" s="70"/>
      <c r="AV221" s="70"/>
      <c r="AW221" s="70"/>
      <c r="AX221" s="70"/>
      <c r="AY221" s="70"/>
      <c r="AZ221" s="70"/>
    </row>
    <row r="222" spans="1:52" s="108" customFormat="1" hidden="1" x14ac:dyDescent="0.2">
      <c r="A222" s="109"/>
      <c r="B222" s="70"/>
      <c r="C222" s="70"/>
      <c r="D222" s="70"/>
      <c r="E222" s="70"/>
      <c r="F222" s="70"/>
      <c r="G222" s="70"/>
      <c r="H222" s="70"/>
      <c r="I222" s="70"/>
      <c r="J222" s="75"/>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c r="AN222" s="70"/>
      <c r="AO222" s="70"/>
      <c r="AP222" s="70"/>
      <c r="AQ222" s="70"/>
      <c r="AR222" s="70"/>
      <c r="AS222" s="70"/>
      <c r="AT222" s="70"/>
      <c r="AU222" s="70"/>
      <c r="AV222" s="70"/>
      <c r="AW222" s="70"/>
      <c r="AX222" s="70"/>
      <c r="AY222" s="70"/>
      <c r="AZ222" s="70"/>
    </row>
    <row r="223" spans="1:52" s="108" customFormat="1" hidden="1" x14ac:dyDescent="0.2">
      <c r="A223" s="109"/>
      <c r="B223" s="70"/>
      <c r="C223" s="70"/>
      <c r="D223" s="70"/>
      <c r="E223" s="70"/>
      <c r="F223" s="70"/>
      <c r="G223" s="70"/>
      <c r="H223" s="70"/>
      <c r="I223" s="70"/>
      <c r="J223" s="75"/>
      <c r="K223" s="70"/>
      <c r="L223" s="70"/>
      <c r="M223" s="70"/>
      <c r="N223" s="70"/>
      <c r="O223" s="70"/>
      <c r="P223" s="70"/>
      <c r="Q223" s="70"/>
      <c r="R223" s="70"/>
      <c r="S223" s="70"/>
      <c r="T223" s="70"/>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row>
    <row r="224" spans="1:52" s="108" customFormat="1" hidden="1" x14ac:dyDescent="0.2">
      <c r="A224" s="109"/>
      <c r="B224" s="70"/>
      <c r="C224" s="70"/>
      <c r="D224" s="70"/>
      <c r="E224" s="70"/>
      <c r="F224" s="70"/>
      <c r="G224" s="70"/>
      <c r="H224" s="70"/>
      <c r="I224" s="70"/>
      <c r="J224" s="75"/>
      <c r="K224" s="70"/>
      <c r="L224" s="70"/>
      <c r="M224" s="70"/>
      <c r="N224" s="70"/>
      <c r="O224" s="70"/>
      <c r="P224" s="70"/>
      <c r="Q224" s="70"/>
      <c r="R224" s="70"/>
      <c r="S224" s="70"/>
      <c r="T224" s="70"/>
      <c r="U224" s="70"/>
      <c r="V224" s="70"/>
      <c r="W224" s="70"/>
      <c r="X224" s="70"/>
      <c r="Y224" s="70"/>
      <c r="Z224" s="70"/>
      <c r="AA224" s="70"/>
      <c r="AB224" s="70"/>
      <c r="AC224" s="70"/>
      <c r="AD224" s="70"/>
      <c r="AE224" s="70"/>
      <c r="AF224" s="70"/>
      <c r="AG224" s="70"/>
      <c r="AH224" s="70"/>
      <c r="AI224" s="70"/>
      <c r="AJ224" s="70"/>
      <c r="AK224" s="70"/>
      <c r="AL224" s="70"/>
      <c r="AM224" s="70"/>
      <c r="AN224" s="70"/>
      <c r="AO224" s="70"/>
      <c r="AP224" s="70"/>
      <c r="AQ224" s="70"/>
      <c r="AR224" s="70"/>
      <c r="AS224" s="70"/>
      <c r="AT224" s="70"/>
      <c r="AU224" s="70"/>
      <c r="AV224" s="70"/>
      <c r="AW224" s="70"/>
      <c r="AX224" s="70"/>
      <c r="AY224" s="70"/>
      <c r="AZ224" s="70"/>
    </row>
    <row r="225" spans="1:52" s="108" customFormat="1" hidden="1" x14ac:dyDescent="0.2">
      <c r="A225" s="109"/>
      <c r="B225" s="70"/>
      <c r="C225" s="70"/>
      <c r="D225" s="70"/>
      <c r="E225" s="70"/>
      <c r="F225" s="70"/>
      <c r="G225" s="70"/>
      <c r="H225" s="70"/>
      <c r="I225" s="70"/>
      <c r="J225" s="75"/>
      <c r="K225" s="70"/>
      <c r="L225" s="70"/>
      <c r="M225" s="70"/>
      <c r="N225" s="70"/>
      <c r="O225" s="70"/>
      <c r="P225" s="70"/>
      <c r="Q225" s="70"/>
      <c r="R225" s="70"/>
      <c r="S225" s="70"/>
      <c r="T225" s="70"/>
      <c r="U225" s="70"/>
      <c r="V225" s="70"/>
      <c r="W225" s="70"/>
      <c r="X225" s="70"/>
      <c r="Y225" s="70"/>
      <c r="Z225" s="70"/>
      <c r="AA225" s="70"/>
      <c r="AB225" s="70"/>
      <c r="AC225" s="70"/>
      <c r="AD225" s="70"/>
      <c r="AE225" s="70"/>
      <c r="AF225" s="70"/>
      <c r="AG225" s="70"/>
      <c r="AH225" s="70"/>
      <c r="AI225" s="70"/>
      <c r="AJ225" s="70"/>
      <c r="AK225" s="70"/>
      <c r="AL225" s="70"/>
      <c r="AM225" s="70"/>
      <c r="AN225" s="70"/>
      <c r="AO225" s="70"/>
      <c r="AP225" s="70"/>
      <c r="AQ225" s="70"/>
      <c r="AR225" s="70"/>
      <c r="AS225" s="70"/>
      <c r="AT225" s="70"/>
      <c r="AU225" s="70"/>
      <c r="AV225" s="70"/>
      <c r="AW225" s="70"/>
      <c r="AX225" s="70"/>
      <c r="AY225" s="70"/>
      <c r="AZ225" s="70"/>
    </row>
    <row r="226" spans="1:52" s="108" customFormat="1" hidden="1" x14ac:dyDescent="0.2">
      <c r="A226" s="109"/>
      <c r="B226" s="70"/>
      <c r="C226" s="70"/>
      <c r="D226" s="70"/>
      <c r="E226" s="70"/>
      <c r="F226" s="70"/>
      <c r="G226" s="70"/>
      <c r="H226" s="70"/>
      <c r="I226" s="70"/>
      <c r="J226" s="75"/>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c r="AI226" s="70"/>
      <c r="AJ226" s="70"/>
      <c r="AK226" s="70"/>
      <c r="AL226" s="70"/>
      <c r="AM226" s="70"/>
      <c r="AN226" s="70"/>
      <c r="AO226" s="70"/>
      <c r="AP226" s="70"/>
      <c r="AQ226" s="70"/>
      <c r="AR226" s="70"/>
      <c r="AS226" s="70"/>
      <c r="AT226" s="70"/>
      <c r="AU226" s="70"/>
      <c r="AV226" s="70"/>
      <c r="AW226" s="70"/>
      <c r="AX226" s="70"/>
      <c r="AY226" s="70"/>
      <c r="AZ226" s="70"/>
    </row>
    <row r="227" spans="1:52" s="108" customFormat="1" hidden="1" x14ac:dyDescent="0.2">
      <c r="A227" s="109"/>
      <c r="B227" s="70"/>
      <c r="C227" s="70"/>
      <c r="D227" s="70"/>
      <c r="E227" s="70"/>
      <c r="F227" s="70"/>
      <c r="G227" s="70"/>
      <c r="H227" s="70"/>
      <c r="I227" s="70"/>
      <c r="J227" s="75"/>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70"/>
      <c r="AI227" s="70"/>
      <c r="AJ227" s="70"/>
      <c r="AK227" s="70"/>
      <c r="AL227" s="70"/>
      <c r="AM227" s="70"/>
      <c r="AN227" s="70"/>
      <c r="AO227" s="70"/>
      <c r="AP227" s="70"/>
      <c r="AQ227" s="70"/>
      <c r="AR227" s="70"/>
      <c r="AS227" s="70"/>
      <c r="AT227" s="70"/>
      <c r="AU227" s="70"/>
      <c r="AV227" s="70"/>
      <c r="AW227" s="70"/>
      <c r="AX227" s="70"/>
      <c r="AY227" s="70"/>
      <c r="AZ227" s="70"/>
    </row>
    <row r="228" spans="1:52" s="108" customFormat="1" hidden="1" x14ac:dyDescent="0.2">
      <c r="A228" s="109"/>
      <c r="B228" s="70"/>
      <c r="C228" s="70"/>
      <c r="D228" s="70"/>
      <c r="E228" s="70"/>
      <c r="F228" s="70"/>
      <c r="G228" s="70"/>
      <c r="H228" s="70"/>
      <c r="I228" s="70"/>
      <c r="J228" s="75"/>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70"/>
      <c r="AI228" s="70"/>
      <c r="AJ228" s="70"/>
      <c r="AK228" s="70"/>
      <c r="AL228" s="70"/>
      <c r="AM228" s="70"/>
      <c r="AN228" s="70"/>
      <c r="AO228" s="70"/>
      <c r="AP228" s="70"/>
      <c r="AQ228" s="70"/>
      <c r="AR228" s="70"/>
      <c r="AS228" s="70"/>
      <c r="AT228" s="70"/>
      <c r="AU228" s="70"/>
      <c r="AV228" s="70"/>
      <c r="AW228" s="70"/>
      <c r="AX228" s="70"/>
      <c r="AY228" s="70"/>
      <c r="AZ228" s="70"/>
    </row>
    <row r="229" spans="1:52" s="108" customFormat="1" hidden="1" x14ac:dyDescent="0.2">
      <c r="A229" s="109"/>
      <c r="B229" s="70"/>
      <c r="C229" s="70"/>
      <c r="D229" s="70"/>
      <c r="E229" s="70"/>
      <c r="F229" s="70"/>
      <c r="G229" s="70"/>
      <c r="H229" s="70"/>
      <c r="I229" s="70"/>
      <c r="J229" s="75"/>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70"/>
      <c r="AI229" s="70"/>
      <c r="AJ229" s="70"/>
      <c r="AK229" s="70"/>
      <c r="AL229" s="70"/>
      <c r="AM229" s="70"/>
      <c r="AN229" s="70"/>
      <c r="AO229" s="70"/>
      <c r="AP229" s="70"/>
      <c r="AQ229" s="70"/>
      <c r="AR229" s="70"/>
      <c r="AS229" s="70"/>
      <c r="AT229" s="70"/>
      <c r="AU229" s="70"/>
      <c r="AV229" s="70"/>
      <c r="AW229" s="70"/>
      <c r="AX229" s="70"/>
      <c r="AY229" s="70"/>
      <c r="AZ229" s="70"/>
    </row>
    <row r="230" spans="1:52" s="108" customFormat="1" hidden="1" x14ac:dyDescent="0.2">
      <c r="A230" s="109"/>
      <c r="B230" s="70"/>
      <c r="C230" s="70"/>
      <c r="D230" s="70"/>
      <c r="E230" s="70"/>
      <c r="F230" s="70"/>
      <c r="G230" s="70"/>
      <c r="H230" s="70"/>
      <c r="I230" s="70"/>
      <c r="J230" s="75"/>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70"/>
      <c r="AI230" s="70"/>
      <c r="AJ230" s="70"/>
      <c r="AK230" s="70"/>
      <c r="AL230" s="70"/>
      <c r="AM230" s="70"/>
      <c r="AN230" s="70"/>
      <c r="AO230" s="70"/>
      <c r="AP230" s="70"/>
      <c r="AQ230" s="70"/>
      <c r="AR230" s="70"/>
      <c r="AS230" s="70"/>
      <c r="AT230" s="70"/>
      <c r="AU230" s="70"/>
      <c r="AV230" s="70"/>
      <c r="AW230" s="70"/>
      <c r="AX230" s="70"/>
      <c r="AY230" s="70"/>
      <c r="AZ230" s="70"/>
    </row>
    <row r="231" spans="1:52" s="108" customFormat="1" hidden="1" x14ac:dyDescent="0.2">
      <c r="A231" s="109"/>
      <c r="B231" s="70"/>
      <c r="C231" s="70"/>
      <c r="D231" s="70"/>
      <c r="E231" s="70"/>
      <c r="F231" s="70"/>
      <c r="G231" s="70"/>
      <c r="H231" s="70"/>
      <c r="I231" s="70"/>
      <c r="J231" s="75"/>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c r="AI231" s="70"/>
      <c r="AJ231" s="70"/>
      <c r="AK231" s="70"/>
      <c r="AL231" s="70"/>
      <c r="AM231" s="70"/>
      <c r="AN231" s="70"/>
      <c r="AO231" s="70"/>
      <c r="AP231" s="70"/>
      <c r="AQ231" s="70"/>
      <c r="AR231" s="70"/>
      <c r="AS231" s="70"/>
      <c r="AT231" s="70"/>
      <c r="AU231" s="70"/>
      <c r="AV231" s="70"/>
      <c r="AW231" s="70"/>
      <c r="AX231" s="70"/>
      <c r="AY231" s="70"/>
      <c r="AZ231" s="70"/>
    </row>
    <row r="232" spans="1:52" s="108" customFormat="1" hidden="1" x14ac:dyDescent="0.2">
      <c r="A232" s="109"/>
      <c r="B232" s="70"/>
      <c r="C232" s="70"/>
      <c r="D232" s="70"/>
      <c r="E232" s="70"/>
      <c r="F232" s="70"/>
      <c r="G232" s="70"/>
      <c r="H232" s="70"/>
      <c r="I232" s="70"/>
      <c r="J232" s="75"/>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row>
    <row r="233" spans="1:52" s="108" customFormat="1" hidden="1" x14ac:dyDescent="0.2">
      <c r="A233" s="109"/>
      <c r="B233" s="70"/>
      <c r="C233" s="70"/>
      <c r="D233" s="70"/>
      <c r="E233" s="70"/>
      <c r="F233" s="70"/>
      <c r="G233" s="70"/>
      <c r="H233" s="70"/>
      <c r="I233" s="70"/>
      <c r="J233" s="75"/>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0"/>
      <c r="AW233" s="70"/>
      <c r="AX233" s="70"/>
      <c r="AY233" s="70"/>
      <c r="AZ233" s="70"/>
    </row>
    <row r="234" spans="1:52" s="108" customFormat="1" hidden="1" x14ac:dyDescent="0.2">
      <c r="A234" s="109"/>
      <c r="B234" s="70"/>
      <c r="C234" s="70"/>
      <c r="D234" s="70"/>
      <c r="E234" s="70"/>
      <c r="F234" s="70"/>
      <c r="G234" s="70"/>
      <c r="H234" s="70"/>
      <c r="I234" s="70"/>
      <c r="J234" s="75"/>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0"/>
      <c r="AW234" s="70"/>
      <c r="AX234" s="70"/>
      <c r="AY234" s="70"/>
      <c r="AZ234" s="70"/>
    </row>
    <row r="235" spans="1:52" s="108" customFormat="1" hidden="1" x14ac:dyDescent="0.2">
      <c r="A235" s="109"/>
      <c r="B235" s="70"/>
      <c r="C235" s="70"/>
      <c r="D235" s="70"/>
      <c r="E235" s="70"/>
      <c r="F235" s="70"/>
      <c r="G235" s="70"/>
      <c r="H235" s="70"/>
      <c r="I235" s="70"/>
      <c r="J235" s="75"/>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c r="AI235" s="70"/>
      <c r="AJ235" s="70"/>
      <c r="AK235" s="70"/>
      <c r="AL235" s="70"/>
      <c r="AM235" s="70"/>
      <c r="AN235" s="70"/>
      <c r="AO235" s="70"/>
      <c r="AP235" s="70"/>
      <c r="AQ235" s="70"/>
      <c r="AR235" s="70"/>
      <c r="AS235" s="70"/>
      <c r="AT235" s="70"/>
      <c r="AU235" s="70"/>
      <c r="AV235" s="70"/>
      <c r="AW235" s="70"/>
      <c r="AX235" s="70"/>
      <c r="AY235" s="70"/>
      <c r="AZ235" s="70"/>
    </row>
    <row r="236" spans="1:52" s="108" customFormat="1" hidden="1" x14ac:dyDescent="0.2">
      <c r="A236" s="109"/>
      <c r="B236" s="70"/>
      <c r="C236" s="70"/>
      <c r="D236" s="70"/>
      <c r="E236" s="70"/>
      <c r="F236" s="70"/>
      <c r="G236" s="70"/>
      <c r="H236" s="70"/>
      <c r="I236" s="70"/>
      <c r="J236" s="75"/>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I236" s="70"/>
      <c r="AJ236" s="70"/>
      <c r="AK236" s="70"/>
      <c r="AL236" s="70"/>
      <c r="AM236" s="70"/>
      <c r="AN236" s="70"/>
      <c r="AO236" s="70"/>
      <c r="AP236" s="70"/>
      <c r="AQ236" s="70"/>
      <c r="AR236" s="70"/>
      <c r="AS236" s="70"/>
      <c r="AT236" s="70"/>
      <c r="AU236" s="70"/>
      <c r="AV236" s="70"/>
      <c r="AW236" s="70"/>
      <c r="AX236" s="70"/>
      <c r="AY236" s="70"/>
      <c r="AZ236" s="70"/>
    </row>
    <row r="237" spans="1:52" s="108" customFormat="1" hidden="1" x14ac:dyDescent="0.2">
      <c r="A237" s="109"/>
      <c r="B237" s="70"/>
      <c r="C237" s="70"/>
      <c r="D237" s="70"/>
      <c r="E237" s="70"/>
      <c r="F237" s="70"/>
      <c r="G237" s="70"/>
      <c r="H237" s="70"/>
      <c r="I237" s="70"/>
      <c r="J237" s="75"/>
      <c r="K237" s="70"/>
      <c r="L237" s="70"/>
      <c r="M237" s="70"/>
      <c r="N237" s="70"/>
      <c r="O237" s="70"/>
      <c r="P237" s="70"/>
      <c r="Q237" s="70"/>
      <c r="R237" s="70"/>
      <c r="S237" s="70"/>
      <c r="T237" s="70"/>
      <c r="U237" s="70"/>
      <c r="V237" s="70"/>
      <c r="W237" s="70"/>
      <c r="X237" s="70"/>
      <c r="Y237" s="70"/>
      <c r="Z237" s="70"/>
      <c r="AA237" s="70"/>
      <c r="AB237" s="70"/>
      <c r="AC237" s="70"/>
      <c r="AD237" s="70"/>
      <c r="AE237" s="70"/>
      <c r="AF237" s="70"/>
      <c r="AG237" s="70"/>
      <c r="AH237" s="70"/>
      <c r="AI237" s="70"/>
      <c r="AJ237" s="70"/>
      <c r="AK237" s="70"/>
      <c r="AL237" s="70"/>
      <c r="AM237" s="70"/>
      <c r="AN237" s="70"/>
      <c r="AO237" s="70"/>
      <c r="AP237" s="70"/>
      <c r="AQ237" s="70"/>
      <c r="AR237" s="70"/>
      <c r="AS237" s="70"/>
      <c r="AT237" s="70"/>
      <c r="AU237" s="70"/>
      <c r="AV237" s="70"/>
      <c r="AW237" s="70"/>
      <c r="AX237" s="70"/>
      <c r="AY237" s="70"/>
      <c r="AZ237" s="70"/>
    </row>
    <row r="238" spans="1:52" s="108" customFormat="1" hidden="1" x14ac:dyDescent="0.2">
      <c r="A238" s="109"/>
      <c r="B238" s="70"/>
      <c r="C238" s="70"/>
      <c r="D238" s="70"/>
      <c r="E238" s="70"/>
      <c r="F238" s="70"/>
      <c r="G238" s="70"/>
      <c r="H238" s="70"/>
      <c r="I238" s="70"/>
      <c r="J238" s="75"/>
      <c r="K238" s="70"/>
      <c r="L238" s="70"/>
      <c r="M238" s="70"/>
      <c r="N238" s="70"/>
      <c r="O238" s="70"/>
      <c r="P238" s="70"/>
      <c r="Q238" s="70"/>
      <c r="R238" s="70"/>
      <c r="S238" s="70"/>
      <c r="T238" s="70"/>
      <c r="U238" s="70"/>
      <c r="V238" s="70"/>
      <c r="W238" s="70"/>
      <c r="X238" s="70"/>
      <c r="Y238" s="70"/>
      <c r="Z238" s="70"/>
      <c r="AA238" s="70"/>
      <c r="AB238" s="70"/>
      <c r="AC238" s="70"/>
      <c r="AD238" s="70"/>
      <c r="AE238" s="70"/>
      <c r="AF238" s="70"/>
      <c r="AG238" s="70"/>
      <c r="AH238" s="70"/>
      <c r="AI238" s="70"/>
      <c r="AJ238" s="70"/>
      <c r="AK238" s="70"/>
      <c r="AL238" s="70"/>
      <c r="AM238" s="70"/>
      <c r="AN238" s="70"/>
      <c r="AO238" s="70"/>
      <c r="AP238" s="70"/>
      <c r="AQ238" s="70"/>
      <c r="AR238" s="70"/>
      <c r="AS238" s="70"/>
      <c r="AT238" s="70"/>
      <c r="AU238" s="70"/>
      <c r="AV238" s="70"/>
      <c r="AW238" s="70"/>
      <c r="AX238" s="70"/>
      <c r="AY238" s="70"/>
      <c r="AZ238" s="70"/>
    </row>
    <row r="239" spans="1:52" s="108" customFormat="1" hidden="1" x14ac:dyDescent="0.2">
      <c r="A239" s="109"/>
      <c r="B239" s="70"/>
      <c r="C239" s="70"/>
      <c r="D239" s="70"/>
      <c r="E239" s="70"/>
      <c r="F239" s="70"/>
      <c r="G239" s="70"/>
      <c r="H239" s="70"/>
      <c r="I239" s="70"/>
      <c r="J239" s="75"/>
      <c r="K239" s="70"/>
      <c r="L239" s="70"/>
      <c r="M239" s="70"/>
      <c r="N239" s="70"/>
      <c r="O239" s="70"/>
      <c r="P239" s="70"/>
      <c r="Q239" s="70"/>
      <c r="R239" s="70"/>
      <c r="S239" s="70"/>
      <c r="T239" s="70"/>
      <c r="U239" s="70"/>
      <c r="V239" s="70"/>
      <c r="W239" s="70"/>
      <c r="X239" s="70"/>
      <c r="Y239" s="70"/>
      <c r="Z239" s="70"/>
      <c r="AA239" s="70"/>
      <c r="AB239" s="70"/>
      <c r="AC239" s="70"/>
      <c r="AD239" s="70"/>
      <c r="AE239" s="70"/>
      <c r="AF239" s="70"/>
      <c r="AG239" s="70"/>
      <c r="AH239" s="70"/>
      <c r="AI239" s="70"/>
      <c r="AJ239" s="70"/>
      <c r="AK239" s="70"/>
      <c r="AL239" s="70"/>
      <c r="AM239" s="70"/>
      <c r="AN239" s="70"/>
      <c r="AO239" s="70"/>
      <c r="AP239" s="70"/>
      <c r="AQ239" s="70"/>
      <c r="AR239" s="70"/>
      <c r="AS239" s="70"/>
      <c r="AT239" s="70"/>
      <c r="AU239" s="70"/>
      <c r="AV239" s="70"/>
      <c r="AW239" s="70"/>
      <c r="AX239" s="70"/>
      <c r="AY239" s="70"/>
      <c r="AZ239" s="70"/>
    </row>
    <row r="240" spans="1:52" s="108" customFormat="1" hidden="1" x14ac:dyDescent="0.2">
      <c r="A240" s="109"/>
      <c r="B240" s="70"/>
      <c r="C240" s="70"/>
      <c r="D240" s="70"/>
      <c r="E240" s="70"/>
      <c r="F240" s="70"/>
      <c r="G240" s="70"/>
      <c r="H240" s="70"/>
      <c r="I240" s="70"/>
      <c r="J240" s="75"/>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row>
    <row r="241" spans="1:52" s="108" customFormat="1" hidden="1" x14ac:dyDescent="0.2">
      <c r="A241" s="109"/>
      <c r="B241" s="70"/>
      <c r="C241" s="70"/>
      <c r="D241" s="70"/>
      <c r="E241" s="70"/>
      <c r="F241" s="70"/>
      <c r="G241" s="70"/>
      <c r="H241" s="70"/>
      <c r="I241" s="70"/>
      <c r="J241" s="75"/>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I241" s="70"/>
      <c r="AJ241" s="70"/>
      <c r="AK241" s="70"/>
      <c r="AL241" s="70"/>
      <c r="AM241" s="70"/>
      <c r="AN241" s="70"/>
      <c r="AO241" s="70"/>
      <c r="AP241" s="70"/>
      <c r="AQ241" s="70"/>
      <c r="AR241" s="70"/>
      <c r="AS241" s="70"/>
      <c r="AT241" s="70"/>
      <c r="AU241" s="70"/>
      <c r="AV241" s="70"/>
      <c r="AW241" s="70"/>
      <c r="AX241" s="70"/>
      <c r="AY241" s="70"/>
      <c r="AZ241" s="70"/>
    </row>
    <row r="242" spans="1:52" s="108" customFormat="1" hidden="1" x14ac:dyDescent="0.2">
      <c r="A242" s="109"/>
      <c r="B242" s="70"/>
      <c r="C242" s="70"/>
      <c r="D242" s="70"/>
      <c r="E242" s="70"/>
      <c r="F242" s="70"/>
      <c r="G242" s="70"/>
      <c r="H242" s="70"/>
      <c r="I242" s="70"/>
      <c r="J242" s="75"/>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70"/>
      <c r="AI242" s="70"/>
      <c r="AJ242" s="70"/>
      <c r="AK242" s="70"/>
      <c r="AL242" s="70"/>
      <c r="AM242" s="70"/>
      <c r="AN242" s="70"/>
      <c r="AO242" s="70"/>
      <c r="AP242" s="70"/>
      <c r="AQ242" s="70"/>
      <c r="AR242" s="70"/>
      <c r="AS242" s="70"/>
      <c r="AT242" s="70"/>
      <c r="AU242" s="70"/>
      <c r="AV242" s="70"/>
      <c r="AW242" s="70"/>
      <c r="AX242" s="70"/>
      <c r="AY242" s="70"/>
      <c r="AZ242" s="70"/>
    </row>
    <row r="243" spans="1:52" s="108" customFormat="1" hidden="1" x14ac:dyDescent="0.2">
      <c r="A243" s="109"/>
      <c r="B243" s="70"/>
      <c r="C243" s="70"/>
      <c r="D243" s="70"/>
      <c r="E243" s="70"/>
      <c r="F243" s="70"/>
      <c r="G243" s="70"/>
      <c r="H243" s="70"/>
      <c r="I243" s="70"/>
      <c r="J243" s="75"/>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70"/>
      <c r="AI243" s="70"/>
      <c r="AJ243" s="70"/>
      <c r="AK243" s="70"/>
      <c r="AL243" s="70"/>
      <c r="AM243" s="70"/>
      <c r="AN243" s="70"/>
      <c r="AO243" s="70"/>
      <c r="AP243" s="70"/>
      <c r="AQ243" s="70"/>
      <c r="AR243" s="70"/>
      <c r="AS243" s="70"/>
      <c r="AT243" s="70"/>
      <c r="AU243" s="70"/>
      <c r="AV243" s="70"/>
      <c r="AW243" s="70"/>
      <c r="AX243" s="70"/>
      <c r="AY243" s="70"/>
      <c r="AZ243" s="70"/>
    </row>
    <row r="244" spans="1:52" s="108" customFormat="1" hidden="1" x14ac:dyDescent="0.2">
      <c r="A244" s="109"/>
      <c r="B244" s="70"/>
      <c r="C244" s="70"/>
      <c r="D244" s="70"/>
      <c r="E244" s="70"/>
      <c r="F244" s="70"/>
      <c r="G244" s="70"/>
      <c r="H244" s="70"/>
      <c r="I244" s="70"/>
      <c r="J244" s="75"/>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70"/>
      <c r="AI244" s="70"/>
      <c r="AJ244" s="70"/>
      <c r="AK244" s="70"/>
      <c r="AL244" s="70"/>
      <c r="AM244" s="70"/>
      <c r="AN244" s="70"/>
      <c r="AO244" s="70"/>
      <c r="AP244" s="70"/>
      <c r="AQ244" s="70"/>
      <c r="AR244" s="70"/>
      <c r="AS244" s="70"/>
      <c r="AT244" s="70"/>
      <c r="AU244" s="70"/>
      <c r="AV244" s="70"/>
      <c r="AW244" s="70"/>
      <c r="AX244" s="70"/>
      <c r="AY244" s="70"/>
      <c r="AZ244" s="70"/>
    </row>
    <row r="245" spans="1:52" s="108" customFormat="1" hidden="1" x14ac:dyDescent="0.2">
      <c r="A245" s="109"/>
      <c r="B245" s="70"/>
      <c r="C245" s="70"/>
      <c r="D245" s="70"/>
      <c r="E245" s="70"/>
      <c r="F245" s="70"/>
      <c r="G245" s="70"/>
      <c r="H245" s="70"/>
      <c r="I245" s="70"/>
      <c r="J245" s="75"/>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70"/>
      <c r="AJ245" s="70"/>
      <c r="AK245" s="70"/>
      <c r="AL245" s="70"/>
      <c r="AM245" s="70"/>
      <c r="AN245" s="70"/>
      <c r="AO245" s="70"/>
      <c r="AP245" s="70"/>
      <c r="AQ245" s="70"/>
      <c r="AR245" s="70"/>
      <c r="AS245" s="70"/>
      <c r="AT245" s="70"/>
      <c r="AU245" s="70"/>
      <c r="AV245" s="70"/>
      <c r="AW245" s="70"/>
      <c r="AX245" s="70"/>
      <c r="AY245" s="70"/>
      <c r="AZ245" s="70"/>
    </row>
    <row r="246" spans="1:52" s="108" customFormat="1" hidden="1" x14ac:dyDescent="0.2">
      <c r="A246" s="109"/>
      <c r="B246" s="70"/>
      <c r="C246" s="70"/>
      <c r="D246" s="70"/>
      <c r="E246" s="70"/>
      <c r="F246" s="70"/>
      <c r="G246" s="70"/>
      <c r="H246" s="70"/>
      <c r="I246" s="70"/>
      <c r="J246" s="75"/>
      <c r="K246" s="70"/>
      <c r="L246" s="70"/>
      <c r="M246" s="70"/>
      <c r="N246" s="70"/>
      <c r="O246" s="70"/>
      <c r="P246" s="70"/>
      <c r="Q246" s="70"/>
      <c r="R246" s="70"/>
      <c r="S246" s="70"/>
      <c r="T246" s="70"/>
      <c r="U246" s="70"/>
      <c r="V246" s="70"/>
      <c r="W246" s="70"/>
      <c r="X246" s="70"/>
      <c r="Y246" s="70"/>
      <c r="Z246" s="70"/>
      <c r="AA246" s="70"/>
      <c r="AB246" s="70"/>
      <c r="AC246" s="70"/>
      <c r="AD246" s="70"/>
      <c r="AE246" s="70"/>
      <c r="AF246" s="70"/>
      <c r="AG246" s="70"/>
      <c r="AH246" s="70"/>
      <c r="AI246" s="70"/>
      <c r="AJ246" s="70"/>
      <c r="AK246" s="70"/>
      <c r="AL246" s="70"/>
      <c r="AM246" s="70"/>
      <c r="AN246" s="70"/>
      <c r="AO246" s="70"/>
      <c r="AP246" s="70"/>
      <c r="AQ246" s="70"/>
      <c r="AR246" s="70"/>
      <c r="AS246" s="70"/>
      <c r="AT246" s="70"/>
      <c r="AU246" s="70"/>
      <c r="AV246" s="70"/>
      <c r="AW246" s="70"/>
      <c r="AX246" s="70"/>
      <c r="AY246" s="70"/>
      <c r="AZ246" s="70"/>
    </row>
    <row r="247" spans="1:52" s="108" customFormat="1" hidden="1" x14ac:dyDescent="0.2">
      <c r="A247" s="109"/>
      <c r="B247" s="70"/>
      <c r="C247" s="70"/>
      <c r="D247" s="70"/>
      <c r="E247" s="70"/>
      <c r="F247" s="70"/>
      <c r="G247" s="70"/>
      <c r="H247" s="70"/>
      <c r="I247" s="70"/>
      <c r="J247" s="75"/>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J247" s="70"/>
      <c r="AK247" s="70"/>
      <c r="AL247" s="70"/>
      <c r="AM247" s="70"/>
      <c r="AN247" s="70"/>
      <c r="AO247" s="70"/>
      <c r="AP247" s="70"/>
      <c r="AQ247" s="70"/>
      <c r="AR247" s="70"/>
      <c r="AS247" s="70"/>
      <c r="AT247" s="70"/>
      <c r="AU247" s="70"/>
      <c r="AV247" s="70"/>
      <c r="AW247" s="70"/>
      <c r="AX247" s="70"/>
      <c r="AY247" s="70"/>
      <c r="AZ247" s="70"/>
    </row>
    <row r="248" spans="1:52" s="108" customFormat="1" hidden="1" x14ac:dyDescent="0.2">
      <c r="A248" s="109"/>
      <c r="B248" s="70"/>
      <c r="C248" s="70"/>
      <c r="D248" s="70"/>
      <c r="E248" s="70"/>
      <c r="F248" s="70"/>
      <c r="G248" s="70"/>
      <c r="H248" s="70"/>
      <c r="I248" s="70"/>
      <c r="J248" s="75"/>
      <c r="K248" s="70"/>
      <c r="L248" s="70"/>
      <c r="M248" s="70"/>
      <c r="N248" s="70"/>
      <c r="O248" s="70"/>
      <c r="P248" s="70"/>
      <c r="Q248" s="70"/>
      <c r="R248" s="70"/>
      <c r="S248" s="70"/>
      <c r="T248" s="70"/>
      <c r="U248" s="70"/>
      <c r="V248" s="70"/>
      <c r="W248" s="70"/>
      <c r="X248" s="70"/>
      <c r="Y248" s="70"/>
      <c r="Z248" s="70"/>
      <c r="AA248" s="70"/>
      <c r="AB248" s="70"/>
      <c r="AC248" s="70"/>
      <c r="AD248" s="70"/>
      <c r="AE248" s="70"/>
      <c r="AF248" s="70"/>
      <c r="AG248" s="70"/>
      <c r="AH248" s="70"/>
      <c r="AI248" s="70"/>
      <c r="AJ248" s="70"/>
      <c r="AK248" s="70"/>
      <c r="AL248" s="70"/>
      <c r="AM248" s="70"/>
      <c r="AN248" s="70"/>
      <c r="AO248" s="70"/>
      <c r="AP248" s="70"/>
      <c r="AQ248" s="70"/>
      <c r="AR248" s="70"/>
      <c r="AS248" s="70"/>
      <c r="AT248" s="70"/>
      <c r="AU248" s="70"/>
      <c r="AV248" s="70"/>
      <c r="AW248" s="70"/>
      <c r="AX248" s="70"/>
      <c r="AY248" s="70"/>
      <c r="AZ248" s="70"/>
    </row>
    <row r="249" spans="1:52" s="108" customFormat="1" hidden="1" x14ac:dyDescent="0.2">
      <c r="A249" s="109"/>
      <c r="B249" s="70"/>
      <c r="C249" s="70"/>
      <c r="D249" s="70"/>
      <c r="E249" s="70"/>
      <c r="F249" s="70"/>
      <c r="G249" s="70"/>
      <c r="H249" s="70"/>
      <c r="I249" s="70"/>
      <c r="J249" s="75"/>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70"/>
      <c r="AJ249" s="70"/>
      <c r="AK249" s="70"/>
      <c r="AL249" s="70"/>
      <c r="AM249" s="70"/>
      <c r="AN249" s="70"/>
      <c r="AO249" s="70"/>
      <c r="AP249" s="70"/>
      <c r="AQ249" s="70"/>
      <c r="AR249" s="70"/>
      <c r="AS249" s="70"/>
      <c r="AT249" s="70"/>
      <c r="AU249" s="70"/>
      <c r="AV249" s="70"/>
      <c r="AW249" s="70"/>
      <c r="AX249" s="70"/>
      <c r="AY249" s="70"/>
      <c r="AZ249" s="70"/>
    </row>
    <row r="250" spans="1:52" s="108" customFormat="1" hidden="1" x14ac:dyDescent="0.2">
      <c r="A250" s="109"/>
      <c r="B250" s="70"/>
      <c r="C250" s="70"/>
      <c r="D250" s="70"/>
      <c r="E250" s="70"/>
      <c r="F250" s="70"/>
      <c r="G250" s="70"/>
      <c r="H250" s="70"/>
      <c r="I250" s="70"/>
      <c r="J250" s="75"/>
      <c r="K250" s="70"/>
      <c r="L250" s="70"/>
      <c r="M250" s="70"/>
      <c r="N250" s="70"/>
      <c r="O250" s="70"/>
      <c r="P250" s="70"/>
      <c r="Q250" s="70"/>
      <c r="R250" s="70"/>
      <c r="S250" s="70"/>
      <c r="T250" s="70"/>
      <c r="U250" s="70"/>
      <c r="V250" s="70"/>
      <c r="W250" s="70"/>
      <c r="X250" s="70"/>
      <c r="Y250" s="70"/>
      <c r="Z250" s="70"/>
      <c r="AA250" s="70"/>
      <c r="AB250" s="70"/>
      <c r="AC250" s="70"/>
      <c r="AD250" s="70"/>
      <c r="AE250" s="70"/>
      <c r="AF250" s="70"/>
      <c r="AG250" s="70"/>
      <c r="AH250" s="70"/>
      <c r="AI250" s="70"/>
      <c r="AJ250" s="70"/>
      <c r="AK250" s="70"/>
      <c r="AL250" s="70"/>
      <c r="AM250" s="70"/>
      <c r="AN250" s="70"/>
      <c r="AO250" s="70"/>
      <c r="AP250" s="70"/>
      <c r="AQ250" s="70"/>
      <c r="AR250" s="70"/>
      <c r="AS250" s="70"/>
      <c r="AT250" s="70"/>
      <c r="AU250" s="70"/>
      <c r="AV250" s="70"/>
      <c r="AW250" s="70"/>
      <c r="AX250" s="70"/>
      <c r="AY250" s="70"/>
      <c r="AZ250" s="70"/>
    </row>
    <row r="251" spans="1:52" s="108" customFormat="1" hidden="1" x14ac:dyDescent="0.2">
      <c r="A251" s="109"/>
      <c r="B251" s="70"/>
      <c r="C251" s="70"/>
      <c r="D251" s="70"/>
      <c r="E251" s="70"/>
      <c r="F251" s="70"/>
      <c r="G251" s="70"/>
      <c r="H251" s="70"/>
      <c r="I251" s="70"/>
      <c r="J251" s="75"/>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J251" s="70"/>
      <c r="AK251" s="70"/>
      <c r="AL251" s="70"/>
      <c r="AM251" s="70"/>
      <c r="AN251" s="70"/>
      <c r="AO251" s="70"/>
      <c r="AP251" s="70"/>
      <c r="AQ251" s="70"/>
      <c r="AR251" s="70"/>
      <c r="AS251" s="70"/>
      <c r="AT251" s="70"/>
      <c r="AU251" s="70"/>
      <c r="AV251" s="70"/>
      <c r="AW251" s="70"/>
      <c r="AX251" s="70"/>
      <c r="AY251" s="70"/>
      <c r="AZ251" s="70"/>
    </row>
    <row r="252" spans="1:52" s="108" customFormat="1" hidden="1" x14ac:dyDescent="0.2">
      <c r="A252" s="109"/>
      <c r="B252" s="70"/>
      <c r="C252" s="70"/>
      <c r="D252" s="70"/>
      <c r="E252" s="70"/>
      <c r="F252" s="70"/>
      <c r="G252" s="70"/>
      <c r="H252" s="70"/>
      <c r="I252" s="70"/>
      <c r="J252" s="75"/>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70"/>
      <c r="AS252" s="70"/>
      <c r="AT252" s="70"/>
      <c r="AU252" s="70"/>
      <c r="AV252" s="70"/>
      <c r="AW252" s="70"/>
      <c r="AX252" s="70"/>
      <c r="AY252" s="70"/>
      <c r="AZ252" s="70"/>
    </row>
    <row r="253" spans="1:52" s="108" customFormat="1" hidden="1" x14ac:dyDescent="0.2">
      <c r="A253" s="109"/>
      <c r="B253" s="70"/>
      <c r="C253" s="70"/>
      <c r="D253" s="70"/>
      <c r="E253" s="70"/>
      <c r="F253" s="70"/>
      <c r="G253" s="70"/>
      <c r="H253" s="70"/>
      <c r="I253" s="70"/>
      <c r="J253" s="75"/>
      <c r="K253" s="70"/>
      <c r="L253" s="70"/>
      <c r="M253" s="70"/>
      <c r="N253" s="70"/>
      <c r="O253" s="70"/>
      <c r="P253" s="70"/>
      <c r="Q253" s="70"/>
      <c r="R253" s="70"/>
      <c r="S253" s="70"/>
      <c r="T253" s="70"/>
      <c r="U253" s="70"/>
      <c r="V253" s="70"/>
      <c r="W253" s="70"/>
      <c r="X253" s="70"/>
      <c r="Y253" s="70"/>
      <c r="Z253" s="70"/>
      <c r="AA253" s="70"/>
      <c r="AB253" s="70"/>
      <c r="AC253" s="70"/>
      <c r="AD253" s="70"/>
      <c r="AE253" s="70"/>
      <c r="AF253" s="70"/>
      <c r="AG253" s="70"/>
      <c r="AH253" s="70"/>
      <c r="AI253" s="70"/>
      <c r="AJ253" s="70"/>
      <c r="AK253" s="70"/>
      <c r="AL253" s="70"/>
      <c r="AM253" s="70"/>
      <c r="AN253" s="70"/>
      <c r="AO253" s="70"/>
      <c r="AP253" s="70"/>
      <c r="AQ253" s="70"/>
      <c r="AR253" s="70"/>
      <c r="AS253" s="70"/>
      <c r="AT253" s="70"/>
      <c r="AU253" s="70"/>
      <c r="AV253" s="70"/>
      <c r="AW253" s="70"/>
      <c r="AX253" s="70"/>
      <c r="AY253" s="70"/>
      <c r="AZ253" s="70"/>
    </row>
    <row r="254" spans="1:52" s="108" customFormat="1" hidden="1" x14ac:dyDescent="0.2">
      <c r="A254" s="109"/>
      <c r="B254" s="70"/>
      <c r="C254" s="70"/>
      <c r="D254" s="70"/>
      <c r="E254" s="70"/>
      <c r="F254" s="70"/>
      <c r="G254" s="70"/>
      <c r="H254" s="70"/>
      <c r="I254" s="70"/>
      <c r="J254" s="75"/>
      <c r="K254" s="70"/>
      <c r="L254" s="70"/>
      <c r="M254" s="70"/>
      <c r="N254" s="70"/>
      <c r="O254" s="70"/>
      <c r="P254" s="70"/>
      <c r="Q254" s="70"/>
      <c r="R254" s="70"/>
      <c r="S254" s="70"/>
      <c r="T254" s="70"/>
      <c r="U254" s="70"/>
      <c r="V254" s="70"/>
      <c r="W254" s="70"/>
      <c r="X254" s="70"/>
      <c r="Y254" s="70"/>
      <c r="Z254" s="70"/>
      <c r="AA254" s="70"/>
      <c r="AB254" s="70"/>
      <c r="AC254" s="70"/>
      <c r="AD254" s="70"/>
      <c r="AE254" s="70"/>
      <c r="AF254" s="70"/>
      <c r="AG254" s="70"/>
      <c r="AH254" s="70"/>
      <c r="AI254" s="70"/>
      <c r="AJ254" s="70"/>
      <c r="AK254" s="70"/>
      <c r="AL254" s="70"/>
      <c r="AM254" s="70"/>
      <c r="AN254" s="70"/>
      <c r="AO254" s="70"/>
      <c r="AP254" s="70"/>
      <c r="AQ254" s="70"/>
      <c r="AR254" s="70"/>
      <c r="AS254" s="70"/>
      <c r="AT254" s="70"/>
      <c r="AU254" s="70"/>
      <c r="AV254" s="70"/>
      <c r="AW254" s="70"/>
      <c r="AX254" s="70"/>
      <c r="AY254" s="70"/>
      <c r="AZ254" s="70"/>
    </row>
    <row r="255" spans="1:52" s="108" customFormat="1" hidden="1" x14ac:dyDescent="0.2">
      <c r="A255" s="109"/>
      <c r="B255" s="70"/>
      <c r="C255" s="70"/>
      <c r="D255" s="70"/>
      <c r="E255" s="70"/>
      <c r="F255" s="70"/>
      <c r="G255" s="70"/>
      <c r="H255" s="70"/>
      <c r="I255" s="70"/>
      <c r="J255" s="75"/>
      <c r="K255" s="70"/>
      <c r="L255" s="70"/>
      <c r="M255" s="70"/>
      <c r="N255" s="70"/>
      <c r="O255" s="70"/>
      <c r="P255" s="70"/>
      <c r="Q255" s="70"/>
      <c r="R255" s="70"/>
      <c r="S255" s="70"/>
      <c r="T255" s="70"/>
      <c r="U255" s="70"/>
      <c r="V255" s="70"/>
      <c r="W255" s="70"/>
      <c r="X255" s="70"/>
      <c r="Y255" s="70"/>
      <c r="Z255" s="70"/>
      <c r="AA255" s="70"/>
      <c r="AB255" s="70"/>
      <c r="AC255" s="70"/>
      <c r="AD255" s="70"/>
      <c r="AE255" s="70"/>
      <c r="AF255" s="70"/>
      <c r="AG255" s="70"/>
      <c r="AH255" s="70"/>
      <c r="AI255" s="70"/>
      <c r="AJ255" s="70"/>
      <c r="AK255" s="70"/>
      <c r="AL255" s="70"/>
      <c r="AM255" s="70"/>
      <c r="AN255" s="70"/>
      <c r="AO255" s="70"/>
      <c r="AP255" s="70"/>
      <c r="AQ255" s="70"/>
      <c r="AR255" s="70"/>
      <c r="AS255" s="70"/>
      <c r="AT255" s="70"/>
      <c r="AU255" s="70"/>
      <c r="AV255" s="70"/>
      <c r="AW255" s="70"/>
      <c r="AX255" s="70"/>
      <c r="AY255" s="70"/>
      <c r="AZ255" s="70"/>
    </row>
    <row r="256" spans="1:52" s="108" customFormat="1" hidden="1" x14ac:dyDescent="0.2">
      <c r="A256" s="109"/>
      <c r="B256" s="70"/>
      <c r="C256" s="70"/>
      <c r="D256" s="70"/>
      <c r="E256" s="70"/>
      <c r="F256" s="70"/>
      <c r="G256" s="70"/>
      <c r="H256" s="70"/>
      <c r="I256" s="70"/>
      <c r="J256" s="75"/>
      <c r="K256" s="70"/>
      <c r="L256" s="70"/>
      <c r="M256" s="70"/>
      <c r="N256" s="70"/>
      <c r="O256" s="70"/>
      <c r="P256" s="70"/>
      <c r="Q256" s="70"/>
      <c r="R256" s="70"/>
      <c r="S256" s="70"/>
      <c r="T256" s="70"/>
      <c r="U256" s="70"/>
      <c r="V256" s="70"/>
      <c r="W256" s="70"/>
      <c r="X256" s="70"/>
      <c r="Y256" s="70"/>
      <c r="Z256" s="70"/>
      <c r="AA256" s="70"/>
      <c r="AB256" s="70"/>
      <c r="AC256" s="70"/>
      <c r="AD256" s="70"/>
      <c r="AE256" s="70"/>
      <c r="AF256" s="70"/>
      <c r="AG256" s="70"/>
      <c r="AH256" s="70"/>
      <c r="AI256" s="70"/>
      <c r="AJ256" s="70"/>
      <c r="AK256" s="70"/>
      <c r="AL256" s="70"/>
      <c r="AM256" s="70"/>
      <c r="AN256" s="70"/>
      <c r="AO256" s="70"/>
      <c r="AP256" s="70"/>
      <c r="AQ256" s="70"/>
      <c r="AR256" s="70"/>
      <c r="AS256" s="70"/>
      <c r="AT256" s="70"/>
      <c r="AU256" s="70"/>
      <c r="AV256" s="70"/>
      <c r="AW256" s="70"/>
      <c r="AX256" s="70"/>
      <c r="AY256" s="70"/>
      <c r="AZ256" s="70"/>
    </row>
    <row r="257" spans="1:52" s="108" customFormat="1" hidden="1" x14ac:dyDescent="0.2">
      <c r="A257" s="109"/>
      <c r="B257" s="70"/>
      <c r="C257" s="70"/>
      <c r="D257" s="70"/>
      <c r="E257" s="70"/>
      <c r="F257" s="70"/>
      <c r="G257" s="70"/>
      <c r="H257" s="70"/>
      <c r="I257" s="70"/>
      <c r="J257" s="75"/>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c r="AK257" s="70"/>
      <c r="AL257" s="70"/>
      <c r="AM257" s="70"/>
      <c r="AN257" s="70"/>
      <c r="AO257" s="70"/>
      <c r="AP257" s="70"/>
      <c r="AQ257" s="70"/>
      <c r="AR257" s="70"/>
      <c r="AS257" s="70"/>
      <c r="AT257" s="70"/>
      <c r="AU257" s="70"/>
      <c r="AV257" s="70"/>
      <c r="AW257" s="70"/>
      <c r="AX257" s="70"/>
      <c r="AY257" s="70"/>
      <c r="AZ257" s="70"/>
    </row>
    <row r="258" spans="1:52" s="108" customFormat="1" hidden="1" x14ac:dyDescent="0.2">
      <c r="A258" s="109"/>
      <c r="B258" s="70"/>
      <c r="C258" s="70"/>
      <c r="D258" s="70"/>
      <c r="E258" s="70"/>
      <c r="F258" s="70"/>
      <c r="G258" s="70"/>
      <c r="H258" s="70"/>
      <c r="I258" s="70"/>
      <c r="J258" s="75"/>
      <c r="K258" s="70"/>
      <c r="L258" s="70"/>
      <c r="M258" s="70"/>
      <c r="N258" s="70"/>
      <c r="O258" s="70"/>
      <c r="P258" s="70"/>
      <c r="Q258" s="70"/>
      <c r="R258" s="70"/>
      <c r="S258" s="70"/>
      <c r="T258" s="70"/>
      <c r="U258" s="70"/>
      <c r="V258" s="70"/>
      <c r="W258" s="70"/>
      <c r="X258" s="70"/>
      <c r="Y258" s="70"/>
      <c r="Z258" s="70"/>
      <c r="AA258" s="70"/>
      <c r="AB258" s="70"/>
      <c r="AC258" s="70"/>
      <c r="AD258" s="70"/>
      <c r="AE258" s="70"/>
      <c r="AF258" s="70"/>
      <c r="AG258" s="70"/>
      <c r="AH258" s="70"/>
      <c r="AI258" s="70"/>
      <c r="AJ258" s="70"/>
      <c r="AK258" s="70"/>
      <c r="AL258" s="70"/>
      <c r="AM258" s="70"/>
      <c r="AN258" s="70"/>
      <c r="AO258" s="70"/>
      <c r="AP258" s="70"/>
      <c r="AQ258" s="70"/>
      <c r="AR258" s="70"/>
      <c r="AS258" s="70"/>
      <c r="AT258" s="70"/>
      <c r="AU258" s="70"/>
      <c r="AV258" s="70"/>
      <c r="AW258" s="70"/>
      <c r="AX258" s="70"/>
      <c r="AY258" s="70"/>
      <c r="AZ258" s="70"/>
    </row>
    <row r="259" spans="1:52" s="108" customFormat="1" hidden="1" x14ac:dyDescent="0.2">
      <c r="A259" s="109"/>
      <c r="B259" s="70"/>
      <c r="C259" s="70"/>
      <c r="D259" s="70"/>
      <c r="E259" s="70"/>
      <c r="F259" s="70"/>
      <c r="G259" s="70"/>
      <c r="H259" s="70"/>
      <c r="I259" s="70"/>
      <c r="J259" s="75"/>
      <c r="K259" s="70"/>
      <c r="L259" s="70"/>
      <c r="M259" s="70"/>
      <c r="N259" s="70"/>
      <c r="O259" s="70"/>
      <c r="P259" s="70"/>
      <c r="Q259" s="70"/>
      <c r="R259" s="70"/>
      <c r="S259" s="70"/>
      <c r="T259" s="70"/>
      <c r="U259" s="70"/>
      <c r="V259" s="70"/>
      <c r="W259" s="70"/>
      <c r="X259" s="70"/>
      <c r="Y259" s="70"/>
      <c r="Z259" s="70"/>
      <c r="AA259" s="70"/>
      <c r="AB259" s="70"/>
      <c r="AC259" s="70"/>
      <c r="AD259" s="70"/>
      <c r="AE259" s="70"/>
      <c r="AF259" s="70"/>
      <c r="AG259" s="70"/>
      <c r="AH259" s="70"/>
      <c r="AI259" s="70"/>
      <c r="AJ259" s="70"/>
      <c r="AK259" s="70"/>
      <c r="AL259" s="70"/>
      <c r="AM259" s="70"/>
      <c r="AN259" s="70"/>
      <c r="AO259" s="70"/>
      <c r="AP259" s="70"/>
      <c r="AQ259" s="70"/>
      <c r="AR259" s="70"/>
      <c r="AS259" s="70"/>
      <c r="AT259" s="70"/>
      <c r="AU259" s="70"/>
      <c r="AV259" s="70"/>
      <c r="AW259" s="70"/>
      <c r="AX259" s="70"/>
      <c r="AY259" s="70"/>
      <c r="AZ259" s="70"/>
    </row>
    <row r="260" spans="1:52" s="108" customFormat="1" hidden="1" x14ac:dyDescent="0.2">
      <c r="A260" s="109"/>
      <c r="B260" s="70"/>
      <c r="C260" s="70"/>
      <c r="D260" s="70"/>
      <c r="E260" s="70"/>
      <c r="F260" s="70"/>
      <c r="G260" s="70"/>
      <c r="H260" s="70"/>
      <c r="I260" s="70"/>
      <c r="J260" s="75"/>
      <c r="K260" s="70"/>
      <c r="L260" s="70"/>
      <c r="M260" s="70"/>
      <c r="N260" s="70"/>
      <c r="O260" s="70"/>
      <c r="P260" s="70"/>
      <c r="Q260" s="70"/>
      <c r="R260" s="70"/>
      <c r="S260" s="70"/>
      <c r="T260" s="70"/>
      <c r="U260" s="70"/>
      <c r="V260" s="70"/>
      <c r="W260" s="70"/>
      <c r="X260" s="70"/>
      <c r="Y260" s="70"/>
      <c r="Z260" s="70"/>
      <c r="AA260" s="70"/>
      <c r="AB260" s="70"/>
      <c r="AC260" s="70"/>
      <c r="AD260" s="70"/>
      <c r="AE260" s="70"/>
      <c r="AF260" s="70"/>
      <c r="AG260" s="70"/>
      <c r="AH260" s="70"/>
      <c r="AI260" s="70"/>
      <c r="AJ260" s="70"/>
      <c r="AK260" s="70"/>
      <c r="AL260" s="70"/>
      <c r="AM260" s="70"/>
      <c r="AN260" s="70"/>
      <c r="AO260" s="70"/>
      <c r="AP260" s="70"/>
      <c r="AQ260" s="70"/>
      <c r="AR260" s="70"/>
      <c r="AS260" s="70"/>
      <c r="AT260" s="70"/>
      <c r="AU260" s="70"/>
      <c r="AV260" s="70"/>
      <c r="AW260" s="70"/>
      <c r="AX260" s="70"/>
      <c r="AY260" s="70"/>
      <c r="AZ260" s="70"/>
    </row>
    <row r="261" spans="1:52" s="108" customFormat="1" hidden="1" x14ac:dyDescent="0.2">
      <c r="A261" s="109"/>
      <c r="B261" s="70"/>
      <c r="C261" s="70"/>
      <c r="D261" s="70"/>
      <c r="E261" s="70"/>
      <c r="F261" s="70"/>
      <c r="G261" s="70"/>
      <c r="H261" s="70"/>
      <c r="I261" s="70"/>
      <c r="J261" s="75"/>
      <c r="K261" s="70"/>
      <c r="L261" s="70"/>
      <c r="M261" s="70"/>
      <c r="N261" s="70"/>
      <c r="O261" s="70"/>
      <c r="P261" s="70"/>
      <c r="Q261" s="70"/>
      <c r="R261" s="70"/>
      <c r="S261" s="70"/>
      <c r="T261" s="70"/>
      <c r="U261" s="70"/>
      <c r="V261" s="70"/>
      <c r="W261" s="70"/>
      <c r="X261" s="70"/>
      <c r="Y261" s="70"/>
      <c r="Z261" s="70"/>
      <c r="AA261" s="70"/>
      <c r="AB261" s="70"/>
      <c r="AC261" s="70"/>
      <c r="AD261" s="70"/>
      <c r="AE261" s="70"/>
      <c r="AF261" s="70"/>
      <c r="AG261" s="70"/>
      <c r="AH261" s="70"/>
      <c r="AI261" s="70"/>
      <c r="AJ261" s="70"/>
      <c r="AK261" s="70"/>
      <c r="AL261" s="70"/>
      <c r="AM261" s="70"/>
      <c r="AN261" s="70"/>
      <c r="AO261" s="70"/>
      <c r="AP261" s="70"/>
      <c r="AQ261" s="70"/>
      <c r="AR261" s="70"/>
      <c r="AS261" s="70"/>
      <c r="AT261" s="70"/>
      <c r="AU261" s="70"/>
      <c r="AV261" s="70"/>
      <c r="AW261" s="70"/>
      <c r="AX261" s="70"/>
      <c r="AY261" s="70"/>
      <c r="AZ261" s="70"/>
    </row>
    <row r="262" spans="1:52" s="108" customFormat="1" hidden="1" x14ac:dyDescent="0.2">
      <c r="A262" s="109"/>
      <c r="B262" s="70"/>
      <c r="C262" s="70"/>
      <c r="D262" s="70"/>
      <c r="E262" s="70"/>
      <c r="F262" s="70"/>
      <c r="G262" s="70"/>
      <c r="H262" s="70"/>
      <c r="I262" s="70"/>
      <c r="J262" s="75"/>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c r="AN262" s="70"/>
      <c r="AO262" s="70"/>
      <c r="AP262" s="70"/>
      <c r="AQ262" s="70"/>
      <c r="AR262" s="70"/>
      <c r="AS262" s="70"/>
      <c r="AT262" s="70"/>
      <c r="AU262" s="70"/>
      <c r="AV262" s="70"/>
      <c r="AW262" s="70"/>
      <c r="AX262" s="70"/>
      <c r="AY262" s="70"/>
      <c r="AZ262" s="70"/>
    </row>
    <row r="263" spans="1:52" s="108" customFormat="1" hidden="1" x14ac:dyDescent="0.2">
      <c r="A263" s="109"/>
      <c r="B263" s="70"/>
      <c r="C263" s="70"/>
      <c r="D263" s="70"/>
      <c r="E263" s="70"/>
      <c r="F263" s="70"/>
      <c r="G263" s="70"/>
      <c r="H263" s="70"/>
      <c r="I263" s="70"/>
      <c r="J263" s="75"/>
      <c r="K263" s="70"/>
      <c r="L263" s="70"/>
      <c r="M263" s="70"/>
      <c r="N263" s="70"/>
      <c r="O263" s="70"/>
      <c r="P263" s="70"/>
      <c r="Q263" s="70"/>
      <c r="R263" s="70"/>
      <c r="S263" s="70"/>
      <c r="T263" s="70"/>
      <c r="U263" s="70"/>
      <c r="V263" s="70"/>
      <c r="W263" s="70"/>
      <c r="X263" s="70"/>
      <c r="Y263" s="70"/>
      <c r="Z263" s="70"/>
      <c r="AA263" s="70"/>
      <c r="AB263" s="70"/>
      <c r="AC263" s="70"/>
      <c r="AD263" s="70"/>
      <c r="AE263" s="70"/>
      <c r="AF263" s="70"/>
      <c r="AG263" s="70"/>
      <c r="AH263" s="70"/>
      <c r="AI263" s="70"/>
      <c r="AJ263" s="70"/>
      <c r="AK263" s="70"/>
      <c r="AL263" s="70"/>
      <c r="AM263" s="70"/>
      <c r="AN263" s="70"/>
      <c r="AO263" s="70"/>
      <c r="AP263" s="70"/>
      <c r="AQ263" s="70"/>
      <c r="AR263" s="70"/>
      <c r="AS263" s="70"/>
      <c r="AT263" s="70"/>
      <c r="AU263" s="70"/>
      <c r="AV263" s="70"/>
      <c r="AW263" s="70"/>
      <c r="AX263" s="70"/>
      <c r="AY263" s="70"/>
      <c r="AZ263" s="70"/>
    </row>
    <row r="264" spans="1:52" s="108" customFormat="1" hidden="1" x14ac:dyDescent="0.2">
      <c r="A264" s="109"/>
      <c r="B264" s="70"/>
      <c r="C264" s="70"/>
      <c r="D264" s="70"/>
      <c r="E264" s="70"/>
      <c r="F264" s="70"/>
      <c r="G264" s="70"/>
      <c r="H264" s="70"/>
      <c r="I264" s="70"/>
      <c r="J264" s="75"/>
      <c r="K264" s="70"/>
      <c r="L264" s="70"/>
      <c r="M264" s="70"/>
      <c r="N264" s="70"/>
      <c r="O264" s="70"/>
      <c r="P264" s="70"/>
      <c r="Q264" s="70"/>
      <c r="R264" s="70"/>
      <c r="S264" s="70"/>
      <c r="T264" s="70"/>
      <c r="U264" s="70"/>
      <c r="V264" s="70"/>
      <c r="W264" s="70"/>
      <c r="X264" s="70"/>
      <c r="Y264" s="70"/>
      <c r="Z264" s="70"/>
      <c r="AA264" s="70"/>
      <c r="AB264" s="70"/>
      <c r="AC264" s="70"/>
      <c r="AD264" s="70"/>
      <c r="AE264" s="70"/>
      <c r="AF264" s="70"/>
      <c r="AG264" s="70"/>
      <c r="AH264" s="70"/>
      <c r="AI264" s="70"/>
      <c r="AJ264" s="70"/>
      <c r="AK264" s="70"/>
      <c r="AL264" s="70"/>
      <c r="AM264" s="70"/>
      <c r="AN264" s="70"/>
      <c r="AO264" s="70"/>
      <c r="AP264" s="70"/>
      <c r="AQ264" s="70"/>
      <c r="AR264" s="70"/>
      <c r="AS264" s="70"/>
      <c r="AT264" s="70"/>
      <c r="AU264" s="70"/>
      <c r="AV264" s="70"/>
      <c r="AW264" s="70"/>
      <c r="AX264" s="70"/>
      <c r="AY264" s="70"/>
      <c r="AZ264" s="70"/>
    </row>
    <row r="265" spans="1:52" s="108" customFormat="1" hidden="1" x14ac:dyDescent="0.2">
      <c r="A265" s="109"/>
      <c r="B265" s="70"/>
      <c r="C265" s="70"/>
      <c r="D265" s="70"/>
      <c r="E265" s="70"/>
      <c r="F265" s="70"/>
      <c r="G265" s="70"/>
      <c r="H265" s="70"/>
      <c r="I265" s="70"/>
      <c r="J265" s="75"/>
      <c r="K265" s="70"/>
      <c r="L265" s="70"/>
      <c r="M265" s="70"/>
      <c r="N265" s="70"/>
      <c r="O265" s="70"/>
      <c r="P265" s="70"/>
      <c r="Q265" s="70"/>
      <c r="R265" s="70"/>
      <c r="S265" s="70"/>
      <c r="T265" s="70"/>
      <c r="U265" s="70"/>
      <c r="V265" s="70"/>
      <c r="W265" s="70"/>
      <c r="X265" s="70"/>
      <c r="Y265" s="70"/>
      <c r="Z265" s="70"/>
      <c r="AA265" s="70"/>
      <c r="AB265" s="70"/>
      <c r="AC265" s="70"/>
      <c r="AD265" s="70"/>
      <c r="AE265" s="70"/>
      <c r="AF265" s="70"/>
      <c r="AG265" s="70"/>
      <c r="AH265" s="70"/>
      <c r="AI265" s="70"/>
      <c r="AJ265" s="70"/>
      <c r="AK265" s="70"/>
      <c r="AL265" s="70"/>
      <c r="AM265" s="70"/>
      <c r="AN265" s="70"/>
      <c r="AO265" s="70"/>
      <c r="AP265" s="70"/>
      <c r="AQ265" s="70"/>
      <c r="AR265" s="70"/>
      <c r="AS265" s="70"/>
      <c r="AT265" s="70"/>
      <c r="AU265" s="70"/>
      <c r="AV265" s="70"/>
      <c r="AW265" s="70"/>
      <c r="AX265" s="70"/>
      <c r="AY265" s="70"/>
      <c r="AZ265" s="70"/>
    </row>
    <row r="266" spans="1:52" s="108" customFormat="1" hidden="1" x14ac:dyDescent="0.2">
      <c r="A266" s="109"/>
      <c r="B266" s="70"/>
      <c r="C266" s="70"/>
      <c r="D266" s="70"/>
      <c r="E266" s="70"/>
      <c r="F266" s="70"/>
      <c r="G266" s="70"/>
      <c r="H266" s="70"/>
      <c r="I266" s="70"/>
      <c r="J266" s="75"/>
      <c r="K266" s="70"/>
      <c r="L266" s="70"/>
      <c r="M266" s="70"/>
      <c r="N266" s="70"/>
      <c r="O266" s="70"/>
      <c r="P266" s="70"/>
      <c r="Q266" s="70"/>
      <c r="R266" s="70"/>
      <c r="S266" s="70"/>
      <c r="T266" s="70"/>
      <c r="U266" s="70"/>
      <c r="V266" s="70"/>
      <c r="W266" s="70"/>
      <c r="X266" s="70"/>
      <c r="Y266" s="70"/>
      <c r="Z266" s="70"/>
      <c r="AA266" s="70"/>
      <c r="AB266" s="70"/>
      <c r="AC266" s="70"/>
      <c r="AD266" s="70"/>
      <c r="AE266" s="70"/>
      <c r="AF266" s="70"/>
      <c r="AG266" s="70"/>
      <c r="AH266" s="70"/>
      <c r="AI266" s="70"/>
      <c r="AJ266" s="70"/>
      <c r="AK266" s="70"/>
      <c r="AL266" s="70"/>
      <c r="AM266" s="70"/>
      <c r="AN266" s="70"/>
      <c r="AO266" s="70"/>
      <c r="AP266" s="70"/>
      <c r="AQ266" s="70"/>
      <c r="AR266" s="70"/>
      <c r="AS266" s="70"/>
      <c r="AT266" s="70"/>
      <c r="AU266" s="70"/>
      <c r="AV266" s="70"/>
      <c r="AW266" s="70"/>
      <c r="AX266" s="70"/>
      <c r="AY266" s="70"/>
      <c r="AZ266" s="70"/>
    </row>
    <row r="267" spans="1:52" s="108" customFormat="1" hidden="1" x14ac:dyDescent="0.2">
      <c r="A267" s="109"/>
      <c r="B267" s="70"/>
      <c r="C267" s="70"/>
      <c r="D267" s="70"/>
      <c r="E267" s="70"/>
      <c r="F267" s="70"/>
      <c r="G267" s="70"/>
      <c r="H267" s="70"/>
      <c r="I267" s="70"/>
      <c r="J267" s="75"/>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c r="AH267" s="70"/>
      <c r="AI267" s="70"/>
      <c r="AJ267" s="70"/>
      <c r="AK267" s="70"/>
      <c r="AL267" s="70"/>
      <c r="AM267" s="70"/>
      <c r="AN267" s="70"/>
      <c r="AO267" s="70"/>
      <c r="AP267" s="70"/>
      <c r="AQ267" s="70"/>
      <c r="AR267" s="70"/>
      <c r="AS267" s="70"/>
      <c r="AT267" s="70"/>
      <c r="AU267" s="70"/>
      <c r="AV267" s="70"/>
      <c r="AW267" s="70"/>
      <c r="AX267" s="70"/>
      <c r="AY267" s="70"/>
      <c r="AZ267" s="70"/>
    </row>
    <row r="268" spans="1:52" s="108" customFormat="1" hidden="1" x14ac:dyDescent="0.2">
      <c r="A268" s="109"/>
      <c r="B268" s="70"/>
      <c r="C268" s="70"/>
      <c r="D268" s="70"/>
      <c r="E268" s="70"/>
      <c r="F268" s="70"/>
      <c r="G268" s="70"/>
      <c r="H268" s="70"/>
      <c r="I268" s="70"/>
      <c r="J268" s="75"/>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c r="AN268" s="70"/>
      <c r="AO268" s="70"/>
      <c r="AP268" s="70"/>
      <c r="AQ268" s="70"/>
      <c r="AR268" s="70"/>
      <c r="AS268" s="70"/>
      <c r="AT268" s="70"/>
      <c r="AU268" s="70"/>
      <c r="AV268" s="70"/>
      <c r="AW268" s="70"/>
      <c r="AX268" s="70"/>
      <c r="AY268" s="70"/>
      <c r="AZ268" s="70"/>
    </row>
    <row r="269" spans="1:52" s="108" customFormat="1" hidden="1" x14ac:dyDescent="0.2">
      <c r="A269" s="109"/>
      <c r="B269" s="70"/>
      <c r="C269" s="70"/>
      <c r="D269" s="70"/>
      <c r="E269" s="70"/>
      <c r="F269" s="70"/>
      <c r="G269" s="70"/>
      <c r="H269" s="70"/>
      <c r="I269" s="70"/>
      <c r="J269" s="75"/>
      <c r="K269" s="70"/>
      <c r="L269" s="70"/>
      <c r="M269" s="70"/>
      <c r="N269" s="70"/>
      <c r="O269" s="70"/>
      <c r="P269" s="70"/>
      <c r="Q269" s="70"/>
      <c r="R269" s="70"/>
      <c r="S269" s="70"/>
      <c r="T269" s="70"/>
      <c r="U269" s="70"/>
      <c r="V269" s="70"/>
      <c r="W269" s="70"/>
      <c r="X269" s="70"/>
      <c r="Y269" s="70"/>
      <c r="Z269" s="70"/>
      <c r="AA269" s="70"/>
      <c r="AB269" s="70"/>
      <c r="AC269" s="70"/>
      <c r="AD269" s="70"/>
      <c r="AE269" s="70"/>
      <c r="AF269" s="70"/>
      <c r="AG269" s="70"/>
      <c r="AH269" s="70"/>
      <c r="AI269" s="70"/>
      <c r="AJ269" s="70"/>
      <c r="AK269" s="70"/>
      <c r="AL269" s="70"/>
      <c r="AM269" s="70"/>
      <c r="AN269" s="70"/>
      <c r="AO269" s="70"/>
      <c r="AP269" s="70"/>
      <c r="AQ269" s="70"/>
      <c r="AR269" s="70"/>
      <c r="AS269" s="70"/>
      <c r="AT269" s="70"/>
      <c r="AU269" s="70"/>
      <c r="AV269" s="70"/>
      <c r="AW269" s="70"/>
      <c r="AX269" s="70"/>
      <c r="AY269" s="70"/>
      <c r="AZ269" s="70"/>
    </row>
    <row r="270" spans="1:52" s="108" customFormat="1" hidden="1" x14ac:dyDescent="0.2">
      <c r="A270" s="109"/>
      <c r="B270" s="70"/>
      <c r="C270" s="70"/>
      <c r="D270" s="70"/>
      <c r="E270" s="70"/>
      <c r="F270" s="70"/>
      <c r="G270" s="70"/>
      <c r="H270" s="70"/>
      <c r="I270" s="70"/>
      <c r="J270" s="75"/>
      <c r="K270" s="70"/>
      <c r="L270" s="70"/>
      <c r="M270" s="70"/>
      <c r="N270" s="70"/>
      <c r="O270" s="70"/>
      <c r="P270" s="70"/>
      <c r="Q270" s="70"/>
      <c r="R270" s="70"/>
      <c r="S270" s="70"/>
      <c r="T270" s="70"/>
      <c r="U270" s="70"/>
      <c r="V270" s="70"/>
      <c r="W270" s="70"/>
      <c r="X270" s="70"/>
      <c r="Y270" s="70"/>
      <c r="Z270" s="70"/>
      <c r="AA270" s="70"/>
      <c r="AB270" s="70"/>
      <c r="AC270" s="70"/>
      <c r="AD270" s="70"/>
      <c r="AE270" s="70"/>
      <c r="AF270" s="70"/>
      <c r="AG270" s="70"/>
      <c r="AH270" s="70"/>
      <c r="AI270" s="70"/>
      <c r="AJ270" s="70"/>
      <c r="AK270" s="70"/>
      <c r="AL270" s="70"/>
      <c r="AM270" s="70"/>
      <c r="AN270" s="70"/>
      <c r="AO270" s="70"/>
      <c r="AP270" s="70"/>
      <c r="AQ270" s="70"/>
      <c r="AR270" s="70"/>
      <c r="AS270" s="70"/>
      <c r="AT270" s="70"/>
      <c r="AU270" s="70"/>
      <c r="AV270" s="70"/>
      <c r="AW270" s="70"/>
      <c r="AX270" s="70"/>
      <c r="AY270" s="70"/>
      <c r="AZ270" s="70"/>
    </row>
    <row r="271" spans="1:52" s="108" customFormat="1" hidden="1" x14ac:dyDescent="0.2">
      <c r="A271" s="109"/>
      <c r="B271" s="70"/>
      <c r="C271" s="70"/>
      <c r="D271" s="70"/>
      <c r="E271" s="70"/>
      <c r="F271" s="70"/>
      <c r="G271" s="70"/>
      <c r="H271" s="70"/>
      <c r="I271" s="70"/>
      <c r="J271" s="75"/>
      <c r="K271" s="70"/>
      <c r="L271" s="70"/>
      <c r="M271" s="70"/>
      <c r="N271" s="70"/>
      <c r="O271" s="70"/>
      <c r="P271" s="70"/>
      <c r="Q271" s="70"/>
      <c r="R271" s="70"/>
      <c r="S271" s="70"/>
      <c r="T271" s="70"/>
      <c r="U271" s="70"/>
      <c r="V271" s="70"/>
      <c r="W271" s="70"/>
      <c r="X271" s="70"/>
      <c r="Y271" s="70"/>
      <c r="Z271" s="70"/>
      <c r="AA271" s="70"/>
      <c r="AB271" s="70"/>
      <c r="AC271" s="70"/>
      <c r="AD271" s="70"/>
      <c r="AE271" s="70"/>
      <c r="AF271" s="70"/>
      <c r="AG271" s="70"/>
      <c r="AH271" s="70"/>
      <c r="AI271" s="70"/>
      <c r="AJ271" s="70"/>
      <c r="AK271" s="70"/>
      <c r="AL271" s="70"/>
      <c r="AM271" s="70"/>
      <c r="AN271" s="70"/>
      <c r="AO271" s="70"/>
      <c r="AP271" s="70"/>
      <c r="AQ271" s="70"/>
      <c r="AR271" s="70"/>
      <c r="AS271" s="70"/>
      <c r="AT271" s="70"/>
      <c r="AU271" s="70"/>
      <c r="AV271" s="70"/>
      <c r="AW271" s="70"/>
      <c r="AX271" s="70"/>
      <c r="AY271" s="70"/>
      <c r="AZ271" s="70"/>
    </row>
    <row r="272" spans="1:52" s="108" customFormat="1" hidden="1" x14ac:dyDescent="0.2">
      <c r="A272" s="109"/>
      <c r="B272" s="70"/>
      <c r="C272" s="70"/>
      <c r="D272" s="70"/>
      <c r="E272" s="70"/>
      <c r="F272" s="70"/>
      <c r="G272" s="70"/>
      <c r="H272" s="70"/>
      <c r="I272" s="70"/>
      <c r="J272" s="75"/>
      <c r="K272" s="70"/>
      <c r="L272" s="70"/>
      <c r="M272" s="70"/>
      <c r="N272" s="70"/>
      <c r="O272" s="70"/>
      <c r="P272" s="70"/>
      <c r="Q272" s="70"/>
      <c r="R272" s="70"/>
      <c r="S272" s="70"/>
      <c r="T272" s="70"/>
      <c r="U272" s="70"/>
      <c r="V272" s="70"/>
      <c r="W272" s="70"/>
      <c r="X272" s="70"/>
      <c r="Y272" s="70"/>
      <c r="Z272" s="70"/>
      <c r="AA272" s="70"/>
      <c r="AB272" s="70"/>
      <c r="AC272" s="70"/>
      <c r="AD272" s="70"/>
      <c r="AE272" s="70"/>
      <c r="AF272" s="70"/>
      <c r="AG272" s="70"/>
      <c r="AH272" s="70"/>
      <c r="AI272" s="70"/>
      <c r="AJ272" s="70"/>
      <c r="AK272" s="70"/>
      <c r="AL272" s="70"/>
      <c r="AM272" s="70"/>
      <c r="AN272" s="70"/>
      <c r="AO272" s="70"/>
      <c r="AP272" s="70"/>
      <c r="AQ272" s="70"/>
      <c r="AR272" s="70"/>
      <c r="AS272" s="70"/>
      <c r="AT272" s="70"/>
      <c r="AU272" s="70"/>
      <c r="AV272" s="70"/>
      <c r="AW272" s="70"/>
      <c r="AX272" s="70"/>
      <c r="AY272" s="70"/>
      <c r="AZ272" s="70"/>
    </row>
    <row r="273" spans="1:52" s="108" customFormat="1" hidden="1" x14ac:dyDescent="0.2">
      <c r="A273" s="109"/>
      <c r="B273" s="70"/>
      <c r="C273" s="70"/>
      <c r="D273" s="70"/>
      <c r="E273" s="70"/>
      <c r="F273" s="70"/>
      <c r="G273" s="70"/>
      <c r="H273" s="70"/>
      <c r="I273" s="70"/>
      <c r="J273" s="75"/>
      <c r="K273" s="70"/>
      <c r="L273" s="70"/>
      <c r="M273" s="70"/>
      <c r="N273" s="70"/>
      <c r="O273" s="70"/>
      <c r="P273" s="70"/>
      <c r="Q273" s="70"/>
      <c r="R273" s="70"/>
      <c r="S273" s="70"/>
      <c r="T273" s="70"/>
      <c r="U273" s="70"/>
      <c r="V273" s="70"/>
      <c r="W273" s="70"/>
      <c r="X273" s="70"/>
      <c r="Y273" s="70"/>
      <c r="Z273" s="70"/>
      <c r="AA273" s="70"/>
      <c r="AB273" s="70"/>
      <c r="AC273" s="70"/>
      <c r="AD273" s="70"/>
      <c r="AE273" s="70"/>
      <c r="AF273" s="70"/>
      <c r="AG273" s="70"/>
      <c r="AH273" s="70"/>
      <c r="AI273" s="70"/>
      <c r="AJ273" s="70"/>
      <c r="AK273" s="70"/>
      <c r="AL273" s="70"/>
      <c r="AM273" s="70"/>
      <c r="AN273" s="70"/>
      <c r="AO273" s="70"/>
      <c r="AP273" s="70"/>
      <c r="AQ273" s="70"/>
      <c r="AR273" s="70"/>
      <c r="AS273" s="70"/>
      <c r="AT273" s="70"/>
      <c r="AU273" s="70"/>
      <c r="AV273" s="70"/>
      <c r="AW273" s="70"/>
      <c r="AX273" s="70"/>
      <c r="AY273" s="70"/>
      <c r="AZ273" s="70"/>
    </row>
    <row r="274" spans="1:52" s="108" customFormat="1" hidden="1" x14ac:dyDescent="0.2">
      <c r="A274" s="109"/>
      <c r="B274" s="70"/>
      <c r="C274" s="70"/>
      <c r="D274" s="70"/>
      <c r="E274" s="70"/>
      <c r="F274" s="70"/>
      <c r="G274" s="70"/>
      <c r="H274" s="70"/>
      <c r="I274" s="70"/>
      <c r="J274" s="75"/>
      <c r="K274" s="70"/>
      <c r="L274" s="70"/>
      <c r="M274" s="70"/>
      <c r="N274" s="70"/>
      <c r="O274" s="70"/>
      <c r="P274" s="70"/>
      <c r="Q274" s="70"/>
      <c r="R274" s="70"/>
      <c r="S274" s="70"/>
      <c r="T274" s="70"/>
      <c r="U274" s="70"/>
      <c r="V274" s="70"/>
      <c r="W274" s="70"/>
      <c r="X274" s="70"/>
      <c r="Y274" s="70"/>
      <c r="Z274" s="70"/>
      <c r="AA274" s="70"/>
      <c r="AB274" s="70"/>
      <c r="AC274" s="70"/>
      <c r="AD274" s="70"/>
      <c r="AE274" s="70"/>
      <c r="AF274" s="70"/>
      <c r="AG274" s="70"/>
      <c r="AH274" s="70"/>
      <c r="AI274" s="70"/>
      <c r="AJ274" s="70"/>
      <c r="AK274" s="70"/>
      <c r="AL274" s="70"/>
      <c r="AM274" s="70"/>
      <c r="AN274" s="70"/>
      <c r="AO274" s="70"/>
      <c r="AP274" s="70"/>
      <c r="AQ274" s="70"/>
      <c r="AR274" s="70"/>
      <c r="AS274" s="70"/>
      <c r="AT274" s="70"/>
      <c r="AU274" s="70"/>
      <c r="AV274" s="70"/>
      <c r="AW274" s="70"/>
      <c r="AX274" s="70"/>
      <c r="AY274" s="70"/>
      <c r="AZ274" s="70"/>
    </row>
    <row r="275" spans="1:52" s="108" customFormat="1" hidden="1" x14ac:dyDescent="0.2">
      <c r="A275" s="109"/>
      <c r="B275" s="70"/>
      <c r="C275" s="70"/>
      <c r="D275" s="70"/>
      <c r="E275" s="70"/>
      <c r="F275" s="70"/>
      <c r="G275" s="70"/>
      <c r="H275" s="70"/>
      <c r="I275" s="70"/>
      <c r="J275" s="75"/>
      <c r="K275" s="70"/>
      <c r="L275" s="70"/>
      <c r="M275" s="70"/>
      <c r="N275" s="70"/>
      <c r="O275" s="70"/>
      <c r="P275" s="70"/>
      <c r="Q275" s="70"/>
      <c r="R275" s="70"/>
      <c r="S275" s="70"/>
      <c r="T275" s="70"/>
      <c r="U275" s="70"/>
      <c r="V275" s="70"/>
      <c r="W275" s="70"/>
      <c r="X275" s="70"/>
      <c r="Y275" s="70"/>
      <c r="Z275" s="70"/>
      <c r="AA275" s="70"/>
      <c r="AB275" s="70"/>
      <c r="AC275" s="70"/>
      <c r="AD275" s="70"/>
      <c r="AE275" s="70"/>
      <c r="AF275" s="70"/>
      <c r="AG275" s="70"/>
      <c r="AH275" s="70"/>
      <c r="AI275" s="70"/>
      <c r="AJ275" s="70"/>
      <c r="AK275" s="70"/>
      <c r="AL275" s="70"/>
      <c r="AM275" s="70"/>
      <c r="AN275" s="70"/>
      <c r="AO275" s="70"/>
      <c r="AP275" s="70"/>
      <c r="AQ275" s="70"/>
      <c r="AR275" s="70"/>
      <c r="AS275" s="70"/>
      <c r="AT275" s="70"/>
      <c r="AU275" s="70"/>
      <c r="AV275" s="70"/>
      <c r="AW275" s="70"/>
      <c r="AX275" s="70"/>
      <c r="AY275" s="70"/>
      <c r="AZ275" s="70"/>
    </row>
    <row r="276" spans="1:52" s="108" customFormat="1" hidden="1" x14ac:dyDescent="0.2">
      <c r="A276" s="109"/>
      <c r="B276" s="70"/>
      <c r="C276" s="70"/>
      <c r="D276" s="70"/>
      <c r="E276" s="70"/>
      <c r="F276" s="70"/>
      <c r="G276" s="70"/>
      <c r="H276" s="70"/>
      <c r="I276" s="70"/>
      <c r="J276" s="75"/>
      <c r="K276" s="70"/>
      <c r="L276" s="70"/>
      <c r="M276" s="70"/>
      <c r="N276" s="70"/>
      <c r="O276" s="70"/>
      <c r="P276" s="70"/>
      <c r="Q276" s="70"/>
      <c r="R276" s="70"/>
      <c r="S276" s="70"/>
      <c r="T276" s="70"/>
      <c r="U276" s="70"/>
      <c r="V276" s="70"/>
      <c r="W276" s="70"/>
      <c r="X276" s="70"/>
      <c r="Y276" s="70"/>
      <c r="Z276" s="70"/>
      <c r="AA276" s="70"/>
      <c r="AB276" s="70"/>
      <c r="AC276" s="70"/>
      <c r="AD276" s="70"/>
      <c r="AE276" s="70"/>
      <c r="AF276" s="70"/>
      <c r="AG276" s="70"/>
      <c r="AH276" s="70"/>
      <c r="AI276" s="70"/>
      <c r="AJ276" s="70"/>
      <c r="AK276" s="70"/>
      <c r="AL276" s="70"/>
      <c r="AM276" s="70"/>
      <c r="AN276" s="70"/>
      <c r="AO276" s="70"/>
      <c r="AP276" s="70"/>
      <c r="AQ276" s="70"/>
      <c r="AR276" s="70"/>
      <c r="AS276" s="70"/>
      <c r="AT276" s="70"/>
      <c r="AU276" s="70"/>
      <c r="AV276" s="70"/>
      <c r="AW276" s="70"/>
      <c r="AX276" s="70"/>
      <c r="AY276" s="70"/>
      <c r="AZ276" s="70"/>
    </row>
    <row r="277" spans="1:52" s="108" customFormat="1" hidden="1" x14ac:dyDescent="0.2">
      <c r="A277" s="109"/>
      <c r="B277" s="70"/>
      <c r="C277" s="70"/>
      <c r="D277" s="70"/>
      <c r="E277" s="70"/>
      <c r="F277" s="70"/>
      <c r="G277" s="70"/>
      <c r="H277" s="70"/>
      <c r="I277" s="70"/>
      <c r="J277" s="75"/>
      <c r="K277" s="70"/>
      <c r="L277" s="70"/>
      <c r="M277" s="70"/>
      <c r="N277" s="70"/>
      <c r="O277" s="70"/>
      <c r="P277" s="70"/>
      <c r="Q277" s="70"/>
      <c r="R277" s="70"/>
      <c r="S277" s="70"/>
      <c r="T277" s="70"/>
      <c r="U277" s="70"/>
      <c r="V277" s="70"/>
      <c r="W277" s="70"/>
      <c r="X277" s="70"/>
      <c r="Y277" s="70"/>
      <c r="Z277" s="70"/>
      <c r="AA277" s="70"/>
      <c r="AB277" s="70"/>
      <c r="AC277" s="70"/>
      <c r="AD277" s="70"/>
      <c r="AE277" s="70"/>
      <c r="AF277" s="70"/>
      <c r="AG277" s="70"/>
      <c r="AH277" s="70"/>
      <c r="AI277" s="70"/>
      <c r="AJ277" s="70"/>
      <c r="AK277" s="70"/>
      <c r="AL277" s="70"/>
      <c r="AM277" s="70"/>
      <c r="AN277" s="70"/>
      <c r="AO277" s="70"/>
      <c r="AP277" s="70"/>
      <c r="AQ277" s="70"/>
      <c r="AR277" s="70"/>
      <c r="AS277" s="70"/>
      <c r="AT277" s="70"/>
      <c r="AU277" s="70"/>
      <c r="AV277" s="70"/>
      <c r="AW277" s="70"/>
      <c r="AX277" s="70"/>
      <c r="AY277" s="70"/>
      <c r="AZ277" s="70"/>
    </row>
    <row r="278" spans="1:52" s="108" customFormat="1" hidden="1" x14ac:dyDescent="0.2">
      <c r="A278" s="109"/>
      <c r="B278" s="70"/>
      <c r="C278" s="70"/>
      <c r="D278" s="70"/>
      <c r="E278" s="70"/>
      <c r="F278" s="70"/>
      <c r="G278" s="70"/>
      <c r="H278" s="70"/>
      <c r="I278" s="70"/>
      <c r="J278" s="75"/>
      <c r="K278" s="70"/>
      <c r="L278" s="70"/>
      <c r="M278" s="70"/>
      <c r="N278" s="70"/>
      <c r="O278" s="70"/>
      <c r="P278" s="70"/>
      <c r="Q278" s="70"/>
      <c r="R278" s="70"/>
      <c r="S278" s="70"/>
      <c r="T278" s="70"/>
      <c r="U278" s="70"/>
      <c r="V278" s="70"/>
      <c r="W278" s="70"/>
      <c r="X278" s="70"/>
      <c r="Y278" s="70"/>
      <c r="Z278" s="70"/>
      <c r="AA278" s="70"/>
      <c r="AB278" s="70"/>
      <c r="AC278" s="70"/>
      <c r="AD278" s="70"/>
      <c r="AE278" s="70"/>
      <c r="AF278" s="70"/>
      <c r="AG278" s="70"/>
      <c r="AH278" s="70"/>
      <c r="AI278" s="70"/>
      <c r="AJ278" s="70"/>
      <c r="AK278" s="70"/>
      <c r="AL278" s="70"/>
      <c r="AM278" s="70"/>
      <c r="AN278" s="70"/>
      <c r="AO278" s="70"/>
      <c r="AP278" s="70"/>
      <c r="AQ278" s="70"/>
      <c r="AR278" s="70"/>
      <c r="AS278" s="70"/>
      <c r="AT278" s="70"/>
      <c r="AU278" s="70"/>
      <c r="AV278" s="70"/>
      <c r="AW278" s="70"/>
      <c r="AX278" s="70"/>
      <c r="AY278" s="70"/>
      <c r="AZ278" s="70"/>
    </row>
    <row r="279" spans="1:52" s="108" customFormat="1" hidden="1" x14ac:dyDescent="0.2">
      <c r="A279" s="109"/>
      <c r="B279" s="70"/>
      <c r="C279" s="70"/>
      <c r="D279" s="70"/>
      <c r="E279" s="70"/>
      <c r="F279" s="70"/>
      <c r="G279" s="70"/>
      <c r="H279" s="70"/>
      <c r="I279" s="70"/>
      <c r="J279" s="75"/>
      <c r="K279" s="70"/>
      <c r="L279" s="70"/>
      <c r="M279" s="70"/>
      <c r="N279" s="70"/>
      <c r="O279" s="70"/>
      <c r="P279" s="70"/>
      <c r="Q279" s="70"/>
      <c r="R279" s="70"/>
      <c r="S279" s="70"/>
      <c r="T279" s="70"/>
      <c r="U279" s="70"/>
      <c r="V279" s="70"/>
      <c r="W279" s="70"/>
      <c r="X279" s="70"/>
      <c r="Y279" s="70"/>
      <c r="Z279" s="70"/>
      <c r="AA279" s="70"/>
      <c r="AB279" s="70"/>
      <c r="AC279" s="70"/>
      <c r="AD279" s="70"/>
      <c r="AE279" s="70"/>
      <c r="AF279" s="70"/>
      <c r="AG279" s="70"/>
      <c r="AH279" s="70"/>
      <c r="AI279" s="70"/>
      <c r="AJ279" s="70"/>
      <c r="AK279" s="70"/>
      <c r="AL279" s="70"/>
      <c r="AM279" s="70"/>
      <c r="AN279" s="70"/>
      <c r="AO279" s="70"/>
      <c r="AP279" s="70"/>
      <c r="AQ279" s="70"/>
      <c r="AR279" s="70"/>
      <c r="AS279" s="70"/>
      <c r="AT279" s="70"/>
      <c r="AU279" s="70"/>
      <c r="AV279" s="70"/>
      <c r="AW279" s="70"/>
      <c r="AX279" s="70"/>
      <c r="AY279" s="70"/>
      <c r="AZ279" s="70"/>
    </row>
    <row r="280" spans="1:52" s="108" customFormat="1" hidden="1" x14ac:dyDescent="0.2">
      <c r="A280" s="109"/>
      <c r="B280" s="70"/>
      <c r="C280" s="70"/>
      <c r="D280" s="70"/>
      <c r="E280" s="70"/>
      <c r="F280" s="70"/>
      <c r="G280" s="70"/>
      <c r="H280" s="70"/>
      <c r="I280" s="70"/>
      <c r="J280" s="75"/>
      <c r="K280" s="70"/>
      <c r="L280" s="70"/>
      <c r="M280" s="70"/>
      <c r="N280" s="70"/>
      <c r="O280" s="70"/>
      <c r="P280" s="70"/>
      <c r="Q280" s="70"/>
      <c r="R280" s="70"/>
      <c r="S280" s="70"/>
      <c r="T280" s="70"/>
      <c r="U280" s="70"/>
      <c r="V280" s="70"/>
      <c r="W280" s="70"/>
      <c r="X280" s="70"/>
      <c r="Y280" s="70"/>
      <c r="Z280" s="70"/>
      <c r="AA280" s="70"/>
      <c r="AB280" s="70"/>
      <c r="AC280" s="70"/>
      <c r="AD280" s="70"/>
      <c r="AE280" s="70"/>
      <c r="AF280" s="70"/>
      <c r="AG280" s="70"/>
      <c r="AH280" s="70"/>
      <c r="AI280" s="70"/>
      <c r="AJ280" s="70"/>
      <c r="AK280" s="70"/>
      <c r="AL280" s="70"/>
      <c r="AM280" s="70"/>
      <c r="AN280" s="70"/>
      <c r="AO280" s="70"/>
      <c r="AP280" s="70"/>
      <c r="AQ280" s="70"/>
      <c r="AR280" s="70"/>
      <c r="AS280" s="70"/>
      <c r="AT280" s="70"/>
      <c r="AU280" s="70"/>
      <c r="AV280" s="70"/>
      <c r="AW280" s="70"/>
      <c r="AX280" s="70"/>
      <c r="AY280" s="70"/>
      <c r="AZ280" s="70"/>
    </row>
    <row r="281" spans="1:52" s="108" customFormat="1" hidden="1" x14ac:dyDescent="0.2">
      <c r="A281" s="109"/>
      <c r="B281" s="70"/>
      <c r="C281" s="70"/>
      <c r="D281" s="70"/>
      <c r="E281" s="70"/>
      <c r="F281" s="70"/>
      <c r="G281" s="70"/>
      <c r="H281" s="70"/>
      <c r="I281" s="70"/>
      <c r="J281" s="75"/>
      <c r="K281" s="70"/>
      <c r="L281" s="70"/>
      <c r="M281" s="70"/>
      <c r="N281" s="70"/>
      <c r="O281" s="70"/>
      <c r="P281" s="70"/>
      <c r="Q281" s="70"/>
      <c r="R281" s="70"/>
      <c r="S281" s="70"/>
      <c r="T281" s="70"/>
      <c r="U281" s="70"/>
      <c r="V281" s="70"/>
      <c r="W281" s="70"/>
      <c r="X281" s="70"/>
      <c r="Y281" s="70"/>
      <c r="Z281" s="70"/>
      <c r="AA281" s="70"/>
      <c r="AB281" s="70"/>
      <c r="AC281" s="70"/>
      <c r="AD281" s="70"/>
      <c r="AE281" s="70"/>
      <c r="AF281" s="70"/>
      <c r="AG281" s="70"/>
      <c r="AH281" s="70"/>
      <c r="AI281" s="70"/>
      <c r="AJ281" s="70"/>
      <c r="AK281" s="70"/>
      <c r="AL281" s="70"/>
      <c r="AM281" s="70"/>
      <c r="AN281" s="70"/>
      <c r="AO281" s="70"/>
      <c r="AP281" s="70"/>
      <c r="AQ281" s="70"/>
      <c r="AR281" s="70"/>
      <c r="AS281" s="70"/>
      <c r="AT281" s="70"/>
      <c r="AU281" s="70"/>
      <c r="AV281" s="70"/>
      <c r="AW281" s="70"/>
      <c r="AX281" s="70"/>
      <c r="AY281" s="70"/>
      <c r="AZ281" s="70"/>
    </row>
    <row r="282" spans="1:52" s="108" customFormat="1" hidden="1" x14ac:dyDescent="0.2">
      <c r="A282" s="109"/>
      <c r="B282" s="70"/>
      <c r="C282" s="70"/>
      <c r="D282" s="70"/>
      <c r="E282" s="70"/>
      <c r="F282" s="70"/>
      <c r="G282" s="70"/>
      <c r="H282" s="70"/>
      <c r="I282" s="70"/>
      <c r="J282" s="75"/>
      <c r="K282" s="70"/>
      <c r="L282" s="70"/>
      <c r="M282" s="70"/>
      <c r="N282" s="70"/>
      <c r="O282" s="70"/>
      <c r="P282" s="70"/>
      <c r="Q282" s="70"/>
      <c r="R282" s="70"/>
      <c r="S282" s="70"/>
      <c r="T282" s="70"/>
      <c r="U282" s="70"/>
      <c r="V282" s="70"/>
      <c r="W282" s="70"/>
      <c r="X282" s="70"/>
      <c r="Y282" s="70"/>
      <c r="Z282" s="70"/>
      <c r="AA282" s="70"/>
      <c r="AB282" s="70"/>
      <c r="AC282" s="70"/>
      <c r="AD282" s="70"/>
      <c r="AE282" s="70"/>
      <c r="AF282" s="70"/>
      <c r="AG282" s="70"/>
      <c r="AH282" s="70"/>
      <c r="AI282" s="70"/>
      <c r="AJ282" s="70"/>
      <c r="AK282" s="70"/>
      <c r="AL282" s="70"/>
      <c r="AM282" s="70"/>
      <c r="AN282" s="70"/>
      <c r="AO282" s="70"/>
      <c r="AP282" s="70"/>
      <c r="AQ282" s="70"/>
      <c r="AR282" s="70"/>
      <c r="AS282" s="70"/>
      <c r="AT282" s="70"/>
      <c r="AU282" s="70"/>
      <c r="AV282" s="70"/>
      <c r="AW282" s="70"/>
      <c r="AX282" s="70"/>
      <c r="AY282" s="70"/>
      <c r="AZ282" s="70"/>
    </row>
    <row r="283" spans="1:52" s="108" customFormat="1" hidden="1" x14ac:dyDescent="0.2">
      <c r="A283" s="109"/>
      <c r="B283" s="70"/>
      <c r="C283" s="70"/>
      <c r="D283" s="70"/>
      <c r="E283" s="70"/>
      <c r="F283" s="70"/>
      <c r="G283" s="70"/>
      <c r="H283" s="70"/>
      <c r="I283" s="70"/>
      <c r="J283" s="75"/>
      <c r="K283" s="70"/>
      <c r="L283" s="70"/>
      <c r="M283" s="70"/>
      <c r="N283" s="70"/>
      <c r="O283" s="70"/>
      <c r="P283" s="70"/>
      <c r="Q283" s="70"/>
      <c r="R283" s="70"/>
      <c r="S283" s="70"/>
      <c r="T283" s="70"/>
      <c r="U283" s="70"/>
      <c r="V283" s="70"/>
      <c r="W283" s="70"/>
      <c r="X283" s="70"/>
      <c r="Y283" s="70"/>
      <c r="Z283" s="70"/>
      <c r="AA283" s="70"/>
      <c r="AB283" s="70"/>
      <c r="AC283" s="70"/>
      <c r="AD283" s="70"/>
      <c r="AE283" s="70"/>
      <c r="AF283" s="70"/>
      <c r="AG283" s="70"/>
      <c r="AH283" s="70"/>
      <c r="AI283" s="70"/>
      <c r="AJ283" s="70"/>
      <c r="AK283" s="70"/>
      <c r="AL283" s="70"/>
      <c r="AM283" s="70"/>
      <c r="AN283" s="70"/>
      <c r="AO283" s="70"/>
      <c r="AP283" s="70"/>
      <c r="AQ283" s="70"/>
      <c r="AR283" s="70"/>
      <c r="AS283" s="70"/>
      <c r="AT283" s="70"/>
      <c r="AU283" s="70"/>
      <c r="AV283" s="70"/>
      <c r="AW283" s="70"/>
      <c r="AX283" s="70"/>
      <c r="AY283" s="70"/>
      <c r="AZ283" s="70"/>
    </row>
    <row r="284" spans="1:52" s="108" customFormat="1" hidden="1" x14ac:dyDescent="0.2">
      <c r="A284" s="109"/>
      <c r="B284" s="70"/>
      <c r="C284" s="70"/>
      <c r="D284" s="70"/>
      <c r="E284" s="70"/>
      <c r="F284" s="70"/>
      <c r="G284" s="70"/>
      <c r="H284" s="70"/>
      <c r="I284" s="70"/>
      <c r="J284" s="75"/>
      <c r="K284" s="70"/>
      <c r="L284" s="70"/>
      <c r="M284" s="70"/>
      <c r="N284" s="70"/>
      <c r="O284" s="70"/>
      <c r="P284" s="70"/>
      <c r="Q284" s="70"/>
      <c r="R284" s="70"/>
      <c r="S284" s="70"/>
      <c r="T284" s="70"/>
      <c r="U284" s="70"/>
      <c r="V284" s="70"/>
      <c r="W284" s="70"/>
      <c r="X284" s="70"/>
      <c r="Y284" s="70"/>
      <c r="Z284" s="70"/>
      <c r="AA284" s="70"/>
      <c r="AB284" s="70"/>
      <c r="AC284" s="70"/>
      <c r="AD284" s="70"/>
      <c r="AE284" s="70"/>
      <c r="AF284" s="70"/>
      <c r="AG284" s="70"/>
      <c r="AH284" s="70"/>
      <c r="AI284" s="70"/>
      <c r="AJ284" s="70"/>
      <c r="AK284" s="70"/>
      <c r="AL284" s="70"/>
      <c r="AM284" s="70"/>
      <c r="AN284" s="70"/>
      <c r="AO284" s="70"/>
      <c r="AP284" s="70"/>
      <c r="AQ284" s="70"/>
      <c r="AR284" s="70"/>
      <c r="AS284" s="70"/>
      <c r="AT284" s="70"/>
      <c r="AU284" s="70"/>
      <c r="AV284" s="70"/>
      <c r="AW284" s="70"/>
      <c r="AX284" s="70"/>
      <c r="AY284" s="70"/>
      <c r="AZ284" s="70"/>
    </row>
    <row r="285" spans="1:52" s="108" customFormat="1" hidden="1" x14ac:dyDescent="0.2">
      <c r="A285" s="109"/>
      <c r="B285" s="70"/>
      <c r="C285" s="70"/>
      <c r="D285" s="70"/>
      <c r="E285" s="70"/>
      <c r="F285" s="70"/>
      <c r="G285" s="70"/>
      <c r="H285" s="70"/>
      <c r="I285" s="70"/>
      <c r="J285" s="75"/>
      <c r="K285" s="70"/>
      <c r="L285" s="70"/>
      <c r="M285" s="70"/>
      <c r="N285" s="70"/>
      <c r="O285" s="70"/>
      <c r="P285" s="70"/>
      <c r="Q285" s="70"/>
      <c r="R285" s="70"/>
      <c r="S285" s="70"/>
      <c r="T285" s="70"/>
      <c r="U285" s="70"/>
      <c r="V285" s="70"/>
      <c r="W285" s="70"/>
      <c r="X285" s="70"/>
      <c r="Y285" s="70"/>
      <c r="Z285" s="70"/>
      <c r="AA285" s="70"/>
      <c r="AB285" s="70"/>
      <c r="AC285" s="70"/>
      <c r="AD285" s="70"/>
      <c r="AE285" s="70"/>
      <c r="AF285" s="70"/>
      <c r="AG285" s="70"/>
      <c r="AH285" s="70"/>
      <c r="AI285" s="70"/>
      <c r="AJ285" s="70"/>
      <c r="AK285" s="70"/>
      <c r="AL285" s="70"/>
      <c r="AM285" s="70"/>
      <c r="AN285" s="70"/>
      <c r="AO285" s="70"/>
      <c r="AP285" s="70"/>
      <c r="AQ285" s="70"/>
      <c r="AR285" s="70"/>
      <c r="AS285" s="70"/>
      <c r="AT285" s="70"/>
      <c r="AU285" s="70"/>
      <c r="AV285" s="70"/>
      <c r="AW285" s="70"/>
      <c r="AX285" s="70"/>
      <c r="AY285" s="70"/>
      <c r="AZ285" s="70"/>
    </row>
    <row r="286" spans="1:52" s="108" customFormat="1" hidden="1" x14ac:dyDescent="0.2">
      <c r="A286" s="109"/>
      <c r="B286" s="70"/>
      <c r="C286" s="70"/>
      <c r="D286" s="70"/>
      <c r="E286" s="70"/>
      <c r="F286" s="70"/>
      <c r="G286" s="70"/>
      <c r="H286" s="70"/>
      <c r="I286" s="70"/>
      <c r="J286" s="75"/>
      <c r="K286" s="70"/>
      <c r="L286" s="70"/>
      <c r="M286" s="70"/>
      <c r="N286" s="70"/>
      <c r="O286" s="70"/>
      <c r="P286" s="70"/>
      <c r="Q286" s="70"/>
      <c r="R286" s="70"/>
      <c r="S286" s="70"/>
      <c r="T286" s="70"/>
      <c r="U286" s="70"/>
      <c r="V286" s="70"/>
      <c r="W286" s="70"/>
      <c r="X286" s="70"/>
      <c r="Y286" s="70"/>
      <c r="Z286" s="70"/>
      <c r="AA286" s="70"/>
      <c r="AB286" s="70"/>
      <c r="AC286" s="70"/>
      <c r="AD286" s="70"/>
      <c r="AE286" s="70"/>
      <c r="AF286" s="70"/>
      <c r="AG286" s="70"/>
      <c r="AH286" s="70"/>
      <c r="AI286" s="70"/>
      <c r="AJ286" s="70"/>
      <c r="AK286" s="70"/>
      <c r="AL286" s="70"/>
      <c r="AM286" s="70"/>
      <c r="AN286" s="70"/>
      <c r="AO286" s="70"/>
      <c r="AP286" s="70"/>
      <c r="AQ286" s="70"/>
      <c r="AR286" s="70"/>
      <c r="AS286" s="70"/>
      <c r="AT286" s="70"/>
      <c r="AU286" s="70"/>
      <c r="AV286" s="70"/>
      <c r="AW286" s="70"/>
      <c r="AX286" s="70"/>
      <c r="AY286" s="70"/>
      <c r="AZ286" s="70"/>
    </row>
    <row r="287" spans="1:52" s="108" customFormat="1" hidden="1" x14ac:dyDescent="0.2">
      <c r="A287" s="109"/>
      <c r="B287" s="70"/>
      <c r="C287" s="70"/>
      <c r="D287" s="70"/>
      <c r="E287" s="70"/>
      <c r="F287" s="70"/>
      <c r="G287" s="70"/>
      <c r="H287" s="70"/>
      <c r="I287" s="70"/>
      <c r="J287" s="75"/>
      <c r="K287" s="70"/>
      <c r="L287" s="70"/>
      <c r="M287" s="70"/>
      <c r="N287" s="70"/>
      <c r="O287" s="70"/>
      <c r="P287" s="70"/>
      <c r="Q287" s="70"/>
      <c r="R287" s="70"/>
      <c r="S287" s="70"/>
      <c r="T287" s="70"/>
      <c r="U287" s="70"/>
      <c r="V287" s="70"/>
      <c r="W287" s="70"/>
      <c r="X287" s="70"/>
      <c r="Y287" s="70"/>
      <c r="Z287" s="70"/>
      <c r="AA287" s="70"/>
      <c r="AB287" s="70"/>
      <c r="AC287" s="70"/>
      <c r="AD287" s="70"/>
      <c r="AE287" s="70"/>
      <c r="AF287" s="70"/>
      <c r="AG287" s="70"/>
      <c r="AH287" s="70"/>
      <c r="AI287" s="70"/>
      <c r="AJ287" s="70"/>
      <c r="AK287" s="70"/>
      <c r="AL287" s="70"/>
      <c r="AM287" s="70"/>
      <c r="AN287" s="70"/>
      <c r="AO287" s="70"/>
      <c r="AP287" s="70"/>
      <c r="AQ287" s="70"/>
      <c r="AR287" s="70"/>
      <c r="AS287" s="70"/>
      <c r="AT287" s="70"/>
      <c r="AU287" s="70"/>
      <c r="AV287" s="70"/>
      <c r="AW287" s="70"/>
      <c r="AX287" s="70"/>
      <c r="AY287" s="70"/>
      <c r="AZ287" s="70"/>
    </row>
    <row r="288" spans="1:52" s="108" customFormat="1" hidden="1" x14ac:dyDescent="0.2">
      <c r="A288" s="109"/>
      <c r="B288" s="70"/>
      <c r="C288" s="70"/>
      <c r="D288" s="70"/>
      <c r="E288" s="70"/>
      <c r="F288" s="70"/>
      <c r="G288" s="70"/>
      <c r="H288" s="70"/>
      <c r="I288" s="70"/>
      <c r="J288" s="75"/>
      <c r="K288" s="70"/>
      <c r="L288" s="70"/>
      <c r="M288" s="70"/>
      <c r="N288" s="70"/>
      <c r="O288" s="70"/>
      <c r="P288" s="70"/>
      <c r="Q288" s="70"/>
      <c r="R288" s="70"/>
      <c r="S288" s="70"/>
      <c r="T288" s="70"/>
      <c r="U288" s="70"/>
      <c r="V288" s="70"/>
      <c r="W288" s="70"/>
      <c r="X288" s="70"/>
      <c r="Y288" s="70"/>
      <c r="Z288" s="70"/>
      <c r="AA288" s="70"/>
      <c r="AB288" s="70"/>
      <c r="AC288" s="70"/>
      <c r="AD288" s="70"/>
      <c r="AE288" s="70"/>
      <c r="AF288" s="70"/>
      <c r="AG288" s="70"/>
      <c r="AH288" s="70"/>
      <c r="AI288" s="70"/>
      <c r="AJ288" s="70"/>
      <c r="AK288" s="70"/>
      <c r="AL288" s="70"/>
      <c r="AM288" s="70"/>
      <c r="AN288" s="70"/>
      <c r="AO288" s="70"/>
      <c r="AP288" s="70"/>
      <c r="AQ288" s="70"/>
      <c r="AR288" s="70"/>
      <c r="AS288" s="70"/>
      <c r="AT288" s="70"/>
      <c r="AU288" s="70"/>
      <c r="AV288" s="70"/>
      <c r="AW288" s="70"/>
      <c r="AX288" s="70"/>
      <c r="AY288" s="70"/>
      <c r="AZ288" s="70"/>
    </row>
    <row r="289" spans="1:52" s="108" customFormat="1" hidden="1" x14ac:dyDescent="0.2">
      <c r="A289" s="109"/>
      <c r="B289" s="70"/>
      <c r="C289" s="70"/>
      <c r="D289" s="70"/>
      <c r="E289" s="70"/>
      <c r="F289" s="70"/>
      <c r="G289" s="70"/>
      <c r="H289" s="70"/>
      <c r="I289" s="70"/>
      <c r="J289" s="75"/>
      <c r="K289" s="70"/>
      <c r="L289" s="70"/>
      <c r="M289" s="70"/>
      <c r="N289" s="70"/>
      <c r="O289" s="70"/>
      <c r="P289" s="70"/>
      <c r="Q289" s="70"/>
      <c r="R289" s="70"/>
      <c r="S289" s="70"/>
      <c r="T289" s="70"/>
      <c r="U289" s="70"/>
      <c r="V289" s="70"/>
      <c r="W289" s="70"/>
      <c r="X289" s="70"/>
      <c r="Y289" s="70"/>
      <c r="Z289" s="70"/>
      <c r="AA289" s="70"/>
      <c r="AB289" s="70"/>
      <c r="AC289" s="70"/>
      <c r="AD289" s="70"/>
      <c r="AE289" s="70"/>
      <c r="AF289" s="70"/>
      <c r="AG289" s="70"/>
      <c r="AH289" s="70"/>
      <c r="AI289" s="70"/>
      <c r="AJ289" s="70"/>
      <c r="AK289" s="70"/>
      <c r="AL289" s="70"/>
      <c r="AM289" s="70"/>
      <c r="AN289" s="70"/>
      <c r="AO289" s="70"/>
      <c r="AP289" s="70"/>
      <c r="AQ289" s="70"/>
      <c r="AR289" s="70"/>
      <c r="AS289" s="70"/>
      <c r="AT289" s="70"/>
      <c r="AU289" s="70"/>
      <c r="AV289" s="70"/>
      <c r="AW289" s="70"/>
      <c r="AX289" s="70"/>
      <c r="AY289" s="70"/>
      <c r="AZ289" s="70"/>
    </row>
    <row r="290" spans="1:52" s="108" customFormat="1" hidden="1" x14ac:dyDescent="0.2">
      <c r="A290" s="109"/>
      <c r="B290" s="70"/>
      <c r="C290" s="70"/>
      <c r="D290" s="70"/>
      <c r="E290" s="70"/>
      <c r="F290" s="70"/>
      <c r="G290" s="70"/>
      <c r="H290" s="70"/>
      <c r="I290" s="70"/>
      <c r="J290" s="75"/>
      <c r="K290" s="70"/>
      <c r="L290" s="70"/>
      <c r="M290" s="70"/>
      <c r="N290" s="70"/>
      <c r="O290" s="70"/>
      <c r="P290" s="70"/>
      <c r="Q290" s="70"/>
      <c r="R290" s="70"/>
      <c r="S290" s="70"/>
      <c r="T290" s="70"/>
      <c r="U290" s="70"/>
      <c r="V290" s="70"/>
      <c r="W290" s="70"/>
      <c r="X290" s="70"/>
      <c r="Y290" s="70"/>
      <c r="Z290" s="70"/>
      <c r="AA290" s="70"/>
      <c r="AB290" s="70"/>
      <c r="AC290" s="70"/>
      <c r="AD290" s="70"/>
      <c r="AE290" s="70"/>
      <c r="AF290" s="70"/>
      <c r="AG290" s="70"/>
      <c r="AH290" s="70"/>
      <c r="AI290" s="70"/>
      <c r="AJ290" s="70"/>
      <c r="AK290" s="70"/>
      <c r="AL290" s="70"/>
      <c r="AM290" s="70"/>
      <c r="AN290" s="70"/>
      <c r="AO290" s="70"/>
      <c r="AP290" s="70"/>
      <c r="AQ290" s="70"/>
      <c r="AR290" s="70"/>
      <c r="AS290" s="70"/>
      <c r="AT290" s="70"/>
      <c r="AU290" s="70"/>
      <c r="AV290" s="70"/>
      <c r="AW290" s="70"/>
      <c r="AX290" s="70"/>
      <c r="AY290" s="70"/>
      <c r="AZ290" s="70"/>
    </row>
    <row r="291" spans="1:52" s="108" customFormat="1" hidden="1" x14ac:dyDescent="0.2">
      <c r="A291" s="109"/>
      <c r="B291" s="70"/>
      <c r="C291" s="70"/>
      <c r="D291" s="70"/>
      <c r="E291" s="70"/>
      <c r="F291" s="70"/>
      <c r="G291" s="70"/>
      <c r="H291" s="70"/>
      <c r="I291" s="70"/>
      <c r="J291" s="75"/>
      <c r="K291" s="70"/>
      <c r="L291" s="70"/>
      <c r="M291" s="70"/>
      <c r="N291" s="70"/>
      <c r="O291" s="70"/>
      <c r="P291" s="70"/>
      <c r="Q291" s="70"/>
      <c r="R291" s="70"/>
      <c r="S291" s="70"/>
      <c r="T291" s="70"/>
      <c r="U291" s="70"/>
      <c r="V291" s="70"/>
      <c r="W291" s="70"/>
      <c r="X291" s="70"/>
      <c r="Y291" s="70"/>
      <c r="Z291" s="70"/>
      <c r="AA291" s="70"/>
      <c r="AB291" s="70"/>
      <c r="AC291" s="70"/>
      <c r="AD291" s="70"/>
      <c r="AE291" s="70"/>
      <c r="AF291" s="70"/>
      <c r="AG291" s="70"/>
      <c r="AH291" s="70"/>
      <c r="AI291" s="70"/>
      <c r="AJ291" s="70"/>
      <c r="AK291" s="70"/>
      <c r="AL291" s="70"/>
      <c r="AM291" s="70"/>
      <c r="AN291" s="70"/>
      <c r="AO291" s="70"/>
      <c r="AP291" s="70"/>
      <c r="AQ291" s="70"/>
      <c r="AR291" s="70"/>
      <c r="AS291" s="70"/>
      <c r="AT291" s="70"/>
      <c r="AU291" s="70"/>
      <c r="AV291" s="70"/>
      <c r="AW291" s="70"/>
      <c r="AX291" s="70"/>
      <c r="AY291" s="70"/>
      <c r="AZ291" s="70"/>
    </row>
    <row r="292" spans="1:52" s="108" customFormat="1" hidden="1" x14ac:dyDescent="0.2">
      <c r="A292" s="109"/>
      <c r="B292" s="70"/>
      <c r="C292" s="70"/>
      <c r="D292" s="70"/>
      <c r="E292" s="70"/>
      <c r="F292" s="70"/>
      <c r="G292" s="70"/>
      <c r="H292" s="70"/>
      <c r="I292" s="70"/>
      <c r="J292" s="75"/>
      <c r="K292" s="70"/>
      <c r="L292" s="70"/>
      <c r="M292" s="70"/>
      <c r="N292" s="70"/>
      <c r="O292" s="70"/>
      <c r="P292" s="70"/>
      <c r="Q292" s="70"/>
      <c r="R292" s="70"/>
      <c r="S292" s="70"/>
      <c r="T292" s="70"/>
      <c r="U292" s="70"/>
      <c r="V292" s="70"/>
      <c r="W292" s="70"/>
      <c r="X292" s="70"/>
      <c r="Y292" s="70"/>
      <c r="Z292" s="70"/>
      <c r="AA292" s="70"/>
      <c r="AB292" s="70"/>
      <c r="AC292" s="70"/>
      <c r="AD292" s="70"/>
      <c r="AE292" s="70"/>
      <c r="AF292" s="70"/>
      <c r="AG292" s="70"/>
      <c r="AH292" s="70"/>
      <c r="AI292" s="70"/>
      <c r="AJ292" s="70"/>
      <c r="AK292" s="70"/>
      <c r="AL292" s="70"/>
      <c r="AM292" s="70"/>
      <c r="AN292" s="70"/>
      <c r="AO292" s="70"/>
      <c r="AP292" s="70"/>
      <c r="AQ292" s="70"/>
      <c r="AR292" s="70"/>
      <c r="AS292" s="70"/>
      <c r="AT292" s="70"/>
      <c r="AU292" s="70"/>
      <c r="AV292" s="70"/>
      <c r="AW292" s="70"/>
      <c r="AX292" s="70"/>
      <c r="AY292" s="70"/>
      <c r="AZ292" s="70"/>
    </row>
    <row r="293" spans="1:52" s="108" customFormat="1" hidden="1" x14ac:dyDescent="0.2">
      <c r="A293" s="109"/>
      <c r="B293" s="70"/>
      <c r="C293" s="70"/>
      <c r="D293" s="70"/>
      <c r="E293" s="70"/>
      <c r="F293" s="70"/>
      <c r="G293" s="70"/>
      <c r="H293" s="70"/>
      <c r="I293" s="70"/>
      <c r="J293" s="75"/>
      <c r="K293" s="70"/>
      <c r="L293" s="70"/>
      <c r="M293" s="70"/>
      <c r="N293" s="70"/>
      <c r="O293" s="70"/>
      <c r="P293" s="70"/>
      <c r="Q293" s="70"/>
      <c r="R293" s="70"/>
      <c r="S293" s="70"/>
      <c r="T293" s="70"/>
      <c r="U293" s="70"/>
      <c r="V293" s="70"/>
      <c r="W293" s="70"/>
      <c r="X293" s="70"/>
      <c r="Y293" s="70"/>
      <c r="Z293" s="70"/>
      <c r="AA293" s="70"/>
      <c r="AB293" s="70"/>
      <c r="AC293" s="70"/>
      <c r="AD293" s="70"/>
      <c r="AE293" s="70"/>
      <c r="AF293" s="70"/>
      <c r="AG293" s="70"/>
      <c r="AH293" s="70"/>
      <c r="AI293" s="70"/>
      <c r="AJ293" s="70"/>
      <c r="AK293" s="70"/>
      <c r="AL293" s="70"/>
      <c r="AM293" s="70"/>
      <c r="AN293" s="70"/>
      <c r="AO293" s="70"/>
      <c r="AP293" s="70"/>
      <c r="AQ293" s="70"/>
      <c r="AR293" s="70"/>
      <c r="AS293" s="70"/>
      <c r="AT293" s="70"/>
      <c r="AU293" s="70"/>
      <c r="AV293" s="70"/>
      <c r="AW293" s="70"/>
      <c r="AX293" s="70"/>
      <c r="AY293" s="70"/>
      <c r="AZ293" s="70"/>
    </row>
    <row r="294" spans="1:52" s="108" customFormat="1" hidden="1" x14ac:dyDescent="0.2">
      <c r="A294" s="109"/>
      <c r="B294" s="70"/>
      <c r="C294" s="70"/>
      <c r="D294" s="70"/>
      <c r="E294" s="70"/>
      <c r="F294" s="70"/>
      <c r="G294" s="70"/>
      <c r="H294" s="70"/>
      <c r="I294" s="70"/>
      <c r="J294" s="75"/>
      <c r="K294" s="70"/>
      <c r="L294" s="70"/>
      <c r="M294" s="70"/>
      <c r="N294" s="70"/>
      <c r="O294" s="70"/>
      <c r="P294" s="70"/>
      <c r="Q294" s="70"/>
      <c r="R294" s="70"/>
      <c r="S294" s="70"/>
      <c r="T294" s="70"/>
      <c r="U294" s="70"/>
      <c r="V294" s="70"/>
      <c r="W294" s="70"/>
      <c r="X294" s="70"/>
      <c r="Y294" s="70"/>
      <c r="Z294" s="70"/>
      <c r="AA294" s="70"/>
      <c r="AB294" s="70"/>
      <c r="AC294" s="70"/>
      <c r="AD294" s="70"/>
      <c r="AE294" s="70"/>
      <c r="AF294" s="70"/>
      <c r="AG294" s="70"/>
      <c r="AH294" s="70"/>
      <c r="AI294" s="70"/>
      <c r="AJ294" s="70"/>
      <c r="AK294" s="70"/>
      <c r="AL294" s="70"/>
      <c r="AM294" s="70"/>
      <c r="AN294" s="70"/>
      <c r="AO294" s="70"/>
      <c r="AP294" s="70"/>
      <c r="AQ294" s="70"/>
      <c r="AR294" s="70"/>
      <c r="AS294" s="70"/>
      <c r="AT294" s="70"/>
      <c r="AU294" s="70"/>
      <c r="AV294" s="70"/>
      <c r="AW294" s="70"/>
      <c r="AX294" s="70"/>
      <c r="AY294" s="70"/>
      <c r="AZ294" s="70"/>
    </row>
    <row r="295" spans="1:52" s="108" customFormat="1" hidden="1" x14ac:dyDescent="0.2">
      <c r="A295" s="109"/>
      <c r="B295" s="70"/>
      <c r="C295" s="70"/>
      <c r="D295" s="70"/>
      <c r="E295" s="70"/>
      <c r="F295" s="70"/>
      <c r="G295" s="70"/>
      <c r="H295" s="70"/>
      <c r="I295" s="70"/>
      <c r="J295" s="75"/>
      <c r="K295" s="70"/>
      <c r="L295" s="70"/>
      <c r="M295" s="70"/>
      <c r="N295" s="70"/>
      <c r="O295" s="70"/>
      <c r="P295" s="70"/>
      <c r="Q295" s="70"/>
      <c r="R295" s="70"/>
      <c r="S295" s="70"/>
      <c r="T295" s="70"/>
      <c r="U295" s="70"/>
      <c r="V295" s="70"/>
      <c r="W295" s="70"/>
      <c r="X295" s="70"/>
      <c r="Y295" s="70"/>
      <c r="Z295" s="70"/>
      <c r="AA295" s="70"/>
      <c r="AB295" s="70"/>
      <c r="AC295" s="70"/>
      <c r="AD295" s="70"/>
      <c r="AE295" s="70"/>
      <c r="AF295" s="70"/>
      <c r="AG295" s="70"/>
      <c r="AH295" s="70"/>
      <c r="AI295" s="70"/>
      <c r="AJ295" s="70"/>
      <c r="AK295" s="70"/>
      <c r="AL295" s="70"/>
      <c r="AM295" s="70"/>
      <c r="AN295" s="70"/>
      <c r="AO295" s="70"/>
      <c r="AP295" s="70"/>
      <c r="AQ295" s="70"/>
      <c r="AR295" s="70"/>
      <c r="AS295" s="70"/>
      <c r="AT295" s="70"/>
      <c r="AU295" s="70"/>
      <c r="AV295" s="70"/>
      <c r="AW295" s="70"/>
      <c r="AX295" s="70"/>
      <c r="AY295" s="70"/>
      <c r="AZ295" s="70"/>
    </row>
    <row r="296" spans="1:52" s="108" customFormat="1" hidden="1" x14ac:dyDescent="0.2">
      <c r="A296" s="109"/>
      <c r="B296" s="70"/>
      <c r="C296" s="70"/>
      <c r="D296" s="70"/>
      <c r="E296" s="70"/>
      <c r="F296" s="70"/>
      <c r="G296" s="70"/>
      <c r="H296" s="70"/>
      <c r="I296" s="70"/>
      <c r="J296" s="75"/>
      <c r="K296" s="70"/>
      <c r="L296" s="70"/>
      <c r="M296" s="70"/>
      <c r="N296" s="70"/>
      <c r="O296" s="70"/>
      <c r="P296" s="70"/>
      <c r="Q296" s="70"/>
      <c r="R296" s="70"/>
      <c r="S296" s="70"/>
      <c r="T296" s="70"/>
      <c r="U296" s="70"/>
      <c r="V296" s="70"/>
      <c r="W296" s="70"/>
      <c r="X296" s="70"/>
      <c r="Y296" s="70"/>
      <c r="Z296" s="70"/>
      <c r="AA296" s="70"/>
      <c r="AB296" s="70"/>
      <c r="AC296" s="70"/>
      <c r="AD296" s="70"/>
      <c r="AE296" s="70"/>
      <c r="AF296" s="70"/>
      <c r="AG296" s="70"/>
      <c r="AH296" s="70"/>
      <c r="AI296" s="70"/>
      <c r="AJ296" s="70"/>
      <c r="AK296" s="70"/>
      <c r="AL296" s="70"/>
      <c r="AM296" s="70"/>
      <c r="AN296" s="70"/>
      <c r="AO296" s="70"/>
      <c r="AP296" s="70"/>
      <c r="AQ296" s="70"/>
      <c r="AR296" s="70"/>
      <c r="AS296" s="70"/>
      <c r="AT296" s="70"/>
      <c r="AU296" s="70"/>
      <c r="AV296" s="70"/>
      <c r="AW296" s="70"/>
      <c r="AX296" s="70"/>
      <c r="AY296" s="70"/>
      <c r="AZ296" s="70"/>
    </row>
    <row r="297" spans="1:52" s="108" customFormat="1" hidden="1" x14ac:dyDescent="0.2">
      <c r="A297" s="109"/>
      <c r="B297" s="70"/>
      <c r="C297" s="70"/>
      <c r="D297" s="70"/>
      <c r="E297" s="70"/>
      <c r="F297" s="70"/>
      <c r="G297" s="70"/>
      <c r="H297" s="70"/>
      <c r="I297" s="70"/>
      <c r="J297" s="75"/>
      <c r="K297" s="70"/>
      <c r="L297" s="70"/>
      <c r="M297" s="70"/>
      <c r="N297" s="70"/>
      <c r="O297" s="70"/>
      <c r="P297" s="70"/>
      <c r="Q297" s="70"/>
      <c r="R297" s="70"/>
      <c r="S297" s="70"/>
      <c r="T297" s="70"/>
      <c r="U297" s="70"/>
      <c r="V297" s="70"/>
      <c r="W297" s="70"/>
      <c r="X297" s="70"/>
      <c r="Y297" s="70"/>
      <c r="Z297" s="70"/>
      <c r="AA297" s="70"/>
      <c r="AB297" s="70"/>
      <c r="AC297" s="70"/>
      <c r="AD297" s="70"/>
      <c r="AE297" s="70"/>
      <c r="AF297" s="70"/>
      <c r="AG297" s="70"/>
      <c r="AH297" s="70"/>
      <c r="AI297" s="70"/>
      <c r="AJ297" s="70"/>
      <c r="AK297" s="70"/>
      <c r="AL297" s="70"/>
      <c r="AM297" s="70"/>
      <c r="AN297" s="70"/>
      <c r="AO297" s="70"/>
      <c r="AP297" s="70"/>
      <c r="AQ297" s="70"/>
      <c r="AR297" s="70"/>
      <c r="AS297" s="70"/>
      <c r="AT297" s="70"/>
      <c r="AU297" s="70"/>
      <c r="AV297" s="70"/>
      <c r="AW297" s="70"/>
      <c r="AX297" s="70"/>
      <c r="AY297" s="70"/>
      <c r="AZ297" s="70"/>
    </row>
    <row r="298" spans="1:52" s="108" customFormat="1" hidden="1" x14ac:dyDescent="0.2">
      <c r="A298" s="109"/>
      <c r="B298" s="70"/>
      <c r="C298" s="70"/>
      <c r="D298" s="70"/>
      <c r="E298" s="70"/>
      <c r="F298" s="70"/>
      <c r="G298" s="70"/>
      <c r="H298" s="70"/>
      <c r="I298" s="70"/>
      <c r="J298" s="75"/>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c r="AX298" s="70"/>
      <c r="AY298" s="70"/>
      <c r="AZ298" s="70"/>
    </row>
    <row r="299" spans="1:52" s="108" customFormat="1" hidden="1" x14ac:dyDescent="0.2">
      <c r="A299" s="109"/>
      <c r="B299" s="70"/>
      <c r="C299" s="70"/>
      <c r="D299" s="70"/>
      <c r="E299" s="70"/>
      <c r="F299" s="70"/>
      <c r="G299" s="70"/>
      <c r="H299" s="70"/>
      <c r="I299" s="70"/>
      <c r="J299" s="75"/>
      <c r="K299" s="70"/>
      <c r="L299" s="70"/>
      <c r="M299" s="70"/>
      <c r="N299" s="70"/>
      <c r="O299" s="70"/>
      <c r="P299" s="70"/>
      <c r="Q299" s="70"/>
      <c r="R299" s="70"/>
      <c r="S299" s="70"/>
      <c r="T299" s="70"/>
      <c r="U299" s="70"/>
      <c r="V299" s="70"/>
      <c r="W299" s="70"/>
      <c r="X299" s="70"/>
      <c r="Y299" s="70"/>
      <c r="Z299" s="70"/>
      <c r="AA299" s="70"/>
      <c r="AB299" s="70"/>
      <c r="AC299" s="70"/>
      <c r="AD299" s="70"/>
      <c r="AE299" s="70"/>
      <c r="AF299" s="70"/>
      <c r="AG299" s="70"/>
      <c r="AH299" s="70"/>
      <c r="AI299" s="70"/>
      <c r="AJ299" s="70"/>
      <c r="AK299" s="70"/>
      <c r="AL299" s="70"/>
      <c r="AM299" s="70"/>
      <c r="AN299" s="70"/>
      <c r="AO299" s="70"/>
      <c r="AP299" s="70"/>
      <c r="AQ299" s="70"/>
      <c r="AR299" s="70"/>
      <c r="AS299" s="70"/>
      <c r="AT299" s="70"/>
      <c r="AU299" s="70"/>
      <c r="AV299" s="70"/>
      <c r="AW299" s="70"/>
      <c r="AX299" s="70"/>
      <c r="AY299" s="70"/>
      <c r="AZ299" s="70"/>
    </row>
    <row r="300" spans="1:52" s="108" customFormat="1" hidden="1" x14ac:dyDescent="0.2">
      <c r="A300" s="109"/>
      <c r="B300" s="70"/>
      <c r="C300" s="70"/>
      <c r="D300" s="70"/>
      <c r="E300" s="70"/>
      <c r="F300" s="70"/>
      <c r="G300" s="70"/>
      <c r="H300" s="70"/>
      <c r="I300" s="70"/>
      <c r="J300" s="75"/>
      <c r="K300" s="70"/>
      <c r="L300" s="70"/>
      <c r="M300" s="70"/>
      <c r="N300" s="70"/>
      <c r="O300" s="70"/>
      <c r="P300" s="70"/>
      <c r="Q300" s="70"/>
      <c r="R300" s="70"/>
      <c r="S300" s="70"/>
      <c r="T300" s="70"/>
      <c r="U300" s="70"/>
      <c r="V300" s="70"/>
      <c r="W300" s="70"/>
      <c r="X300" s="70"/>
      <c r="Y300" s="70"/>
      <c r="Z300" s="70"/>
      <c r="AA300" s="70"/>
      <c r="AB300" s="70"/>
      <c r="AC300" s="70"/>
      <c r="AD300" s="70"/>
      <c r="AE300" s="70"/>
      <c r="AF300" s="70"/>
      <c r="AG300" s="70"/>
      <c r="AH300" s="70"/>
      <c r="AI300" s="70"/>
      <c r="AJ300" s="70"/>
      <c r="AK300" s="70"/>
      <c r="AL300" s="70"/>
      <c r="AM300" s="70"/>
      <c r="AN300" s="70"/>
      <c r="AO300" s="70"/>
      <c r="AP300" s="70"/>
      <c r="AQ300" s="70"/>
      <c r="AR300" s="70"/>
      <c r="AS300" s="70"/>
      <c r="AT300" s="70"/>
      <c r="AU300" s="70"/>
      <c r="AV300" s="70"/>
      <c r="AW300" s="70"/>
      <c r="AX300" s="70"/>
      <c r="AY300" s="70"/>
      <c r="AZ300" s="70"/>
    </row>
    <row r="301" spans="1:52" s="108" customFormat="1" hidden="1" x14ac:dyDescent="0.2">
      <c r="A301" s="109"/>
      <c r="B301" s="70"/>
      <c r="C301" s="70"/>
      <c r="D301" s="70"/>
      <c r="E301" s="70"/>
      <c r="F301" s="70"/>
      <c r="G301" s="70"/>
      <c r="H301" s="70"/>
      <c r="I301" s="70"/>
      <c r="J301" s="75"/>
      <c r="K301" s="70"/>
      <c r="L301" s="70"/>
      <c r="M301" s="70"/>
      <c r="N301" s="70"/>
      <c r="O301" s="70"/>
      <c r="P301" s="70"/>
      <c r="Q301" s="70"/>
      <c r="R301" s="70"/>
      <c r="S301" s="70"/>
      <c r="T301" s="70"/>
      <c r="U301" s="70"/>
      <c r="V301" s="70"/>
      <c r="W301" s="70"/>
      <c r="X301" s="70"/>
      <c r="Y301" s="70"/>
      <c r="Z301" s="70"/>
      <c r="AA301" s="70"/>
      <c r="AB301" s="70"/>
      <c r="AC301" s="70"/>
      <c r="AD301" s="70"/>
      <c r="AE301" s="70"/>
      <c r="AF301" s="70"/>
      <c r="AG301" s="70"/>
      <c r="AH301" s="70"/>
      <c r="AI301" s="70"/>
      <c r="AJ301" s="70"/>
      <c r="AK301" s="70"/>
      <c r="AL301" s="70"/>
      <c r="AM301" s="70"/>
      <c r="AN301" s="70"/>
      <c r="AO301" s="70"/>
      <c r="AP301" s="70"/>
      <c r="AQ301" s="70"/>
      <c r="AR301" s="70"/>
      <c r="AS301" s="70"/>
      <c r="AT301" s="70"/>
      <c r="AU301" s="70"/>
      <c r="AV301" s="70"/>
      <c r="AW301" s="70"/>
      <c r="AX301" s="70"/>
      <c r="AY301" s="70"/>
      <c r="AZ301" s="70"/>
    </row>
    <row r="302" spans="1:52" s="108" customFormat="1" hidden="1" x14ac:dyDescent="0.2">
      <c r="A302" s="109"/>
      <c r="B302" s="70"/>
      <c r="C302" s="70"/>
      <c r="D302" s="70"/>
      <c r="E302" s="70"/>
      <c r="F302" s="70"/>
      <c r="G302" s="70"/>
      <c r="H302" s="70"/>
      <c r="I302" s="70"/>
      <c r="J302" s="75"/>
      <c r="K302" s="70"/>
      <c r="L302" s="70"/>
      <c r="M302" s="70"/>
      <c r="N302" s="70"/>
      <c r="O302" s="70"/>
      <c r="P302" s="70"/>
      <c r="Q302" s="70"/>
      <c r="R302" s="70"/>
      <c r="S302" s="70"/>
      <c r="T302" s="70"/>
      <c r="U302" s="70"/>
      <c r="V302" s="70"/>
      <c r="W302" s="70"/>
      <c r="X302" s="70"/>
      <c r="Y302" s="70"/>
      <c r="Z302" s="70"/>
      <c r="AA302" s="70"/>
      <c r="AB302" s="70"/>
      <c r="AC302" s="70"/>
      <c r="AD302" s="70"/>
      <c r="AE302" s="70"/>
      <c r="AF302" s="70"/>
      <c r="AG302" s="70"/>
      <c r="AH302" s="70"/>
      <c r="AI302" s="70"/>
      <c r="AJ302" s="70"/>
      <c r="AK302" s="70"/>
      <c r="AL302" s="70"/>
      <c r="AM302" s="70"/>
      <c r="AN302" s="70"/>
      <c r="AO302" s="70"/>
      <c r="AP302" s="70"/>
      <c r="AQ302" s="70"/>
      <c r="AR302" s="70"/>
      <c r="AS302" s="70"/>
      <c r="AT302" s="70"/>
      <c r="AU302" s="70"/>
      <c r="AV302" s="70"/>
      <c r="AW302" s="70"/>
      <c r="AX302" s="70"/>
      <c r="AY302" s="70"/>
      <c r="AZ302" s="70"/>
    </row>
    <row r="303" spans="1:52" s="108" customFormat="1" hidden="1" x14ac:dyDescent="0.2">
      <c r="A303" s="109"/>
      <c r="B303" s="70"/>
      <c r="C303" s="70"/>
      <c r="D303" s="70"/>
      <c r="E303" s="70"/>
      <c r="F303" s="70"/>
      <c r="G303" s="70"/>
      <c r="H303" s="70"/>
      <c r="I303" s="70"/>
      <c r="J303" s="75"/>
      <c r="K303" s="70"/>
      <c r="L303" s="70"/>
      <c r="M303" s="70"/>
      <c r="N303" s="70"/>
      <c r="O303" s="70"/>
      <c r="P303" s="70"/>
      <c r="Q303" s="70"/>
      <c r="R303" s="70"/>
      <c r="S303" s="70"/>
      <c r="T303" s="70"/>
      <c r="U303" s="70"/>
      <c r="V303" s="70"/>
      <c r="W303" s="70"/>
      <c r="X303" s="70"/>
      <c r="Y303" s="70"/>
      <c r="Z303" s="70"/>
      <c r="AA303" s="70"/>
      <c r="AB303" s="70"/>
      <c r="AC303" s="70"/>
      <c r="AD303" s="70"/>
      <c r="AE303" s="70"/>
      <c r="AF303" s="70"/>
      <c r="AG303" s="70"/>
      <c r="AH303" s="70"/>
      <c r="AI303" s="70"/>
      <c r="AJ303" s="70"/>
      <c r="AK303" s="70"/>
      <c r="AL303" s="70"/>
      <c r="AM303" s="70"/>
      <c r="AN303" s="70"/>
      <c r="AO303" s="70"/>
      <c r="AP303" s="70"/>
      <c r="AQ303" s="70"/>
      <c r="AR303" s="70"/>
      <c r="AS303" s="70"/>
      <c r="AT303" s="70"/>
      <c r="AU303" s="70"/>
      <c r="AV303" s="70"/>
      <c r="AW303" s="70"/>
      <c r="AX303" s="70"/>
      <c r="AY303" s="70"/>
      <c r="AZ303" s="70"/>
    </row>
    <row r="304" spans="1:52" s="108" customFormat="1" hidden="1" x14ac:dyDescent="0.2">
      <c r="A304" s="109"/>
      <c r="B304" s="70"/>
      <c r="C304" s="70"/>
      <c r="D304" s="70"/>
      <c r="E304" s="70"/>
      <c r="F304" s="70"/>
      <c r="G304" s="70"/>
      <c r="H304" s="70"/>
      <c r="I304" s="70"/>
      <c r="J304" s="75"/>
      <c r="K304" s="70"/>
      <c r="L304" s="70"/>
      <c r="M304" s="70"/>
      <c r="N304" s="70"/>
      <c r="O304" s="70"/>
      <c r="P304" s="70"/>
      <c r="Q304" s="70"/>
      <c r="R304" s="70"/>
      <c r="S304" s="70"/>
      <c r="T304" s="70"/>
      <c r="U304" s="70"/>
      <c r="V304" s="70"/>
      <c r="W304" s="70"/>
      <c r="X304" s="70"/>
      <c r="Y304" s="70"/>
      <c r="Z304" s="70"/>
      <c r="AA304" s="70"/>
      <c r="AB304" s="70"/>
      <c r="AC304" s="70"/>
      <c r="AD304" s="70"/>
      <c r="AE304" s="70"/>
      <c r="AF304" s="70"/>
      <c r="AG304" s="70"/>
      <c r="AH304" s="70"/>
      <c r="AI304" s="70"/>
      <c r="AJ304" s="70"/>
      <c r="AK304" s="70"/>
      <c r="AL304" s="70"/>
      <c r="AM304" s="70"/>
      <c r="AN304" s="70"/>
      <c r="AO304" s="70"/>
      <c r="AP304" s="70"/>
      <c r="AQ304" s="70"/>
      <c r="AR304" s="70"/>
      <c r="AS304" s="70"/>
      <c r="AT304" s="70"/>
      <c r="AU304" s="70"/>
      <c r="AV304" s="70"/>
      <c r="AW304" s="70"/>
      <c r="AX304" s="70"/>
      <c r="AY304" s="70"/>
      <c r="AZ304" s="70"/>
    </row>
    <row r="305" spans="1:52" s="108" customFormat="1" hidden="1" x14ac:dyDescent="0.2">
      <c r="A305" s="109"/>
      <c r="B305" s="70"/>
      <c r="C305" s="70"/>
      <c r="D305" s="70"/>
      <c r="E305" s="70"/>
      <c r="F305" s="70"/>
      <c r="G305" s="70"/>
      <c r="H305" s="70"/>
      <c r="I305" s="70"/>
      <c r="J305" s="75"/>
      <c r="K305" s="70"/>
      <c r="L305" s="70"/>
      <c r="M305" s="70"/>
      <c r="N305" s="70"/>
      <c r="O305" s="70"/>
      <c r="P305" s="70"/>
      <c r="Q305" s="70"/>
      <c r="R305" s="70"/>
      <c r="S305" s="70"/>
      <c r="T305" s="70"/>
      <c r="U305" s="70"/>
      <c r="V305" s="70"/>
      <c r="W305" s="70"/>
      <c r="X305" s="70"/>
      <c r="Y305" s="70"/>
      <c r="Z305" s="70"/>
      <c r="AA305" s="70"/>
      <c r="AB305" s="70"/>
      <c r="AC305" s="70"/>
      <c r="AD305" s="70"/>
      <c r="AE305" s="70"/>
      <c r="AF305" s="70"/>
      <c r="AG305" s="70"/>
      <c r="AH305" s="70"/>
      <c r="AI305" s="70"/>
      <c r="AJ305" s="70"/>
      <c r="AK305" s="70"/>
      <c r="AL305" s="70"/>
      <c r="AM305" s="70"/>
      <c r="AN305" s="70"/>
      <c r="AO305" s="70"/>
      <c r="AP305" s="70"/>
      <c r="AQ305" s="70"/>
      <c r="AR305" s="70"/>
      <c r="AS305" s="70"/>
      <c r="AT305" s="70"/>
      <c r="AU305" s="70"/>
      <c r="AV305" s="70"/>
      <c r="AW305" s="70"/>
      <c r="AX305" s="70"/>
      <c r="AY305" s="70"/>
      <c r="AZ305" s="70"/>
    </row>
    <row r="306" spans="1:52" s="108" customFormat="1" hidden="1" x14ac:dyDescent="0.2">
      <c r="A306" s="109"/>
      <c r="B306" s="70"/>
      <c r="C306" s="70"/>
      <c r="D306" s="70"/>
      <c r="E306" s="70"/>
      <c r="F306" s="70"/>
      <c r="G306" s="70"/>
      <c r="H306" s="70"/>
      <c r="I306" s="70"/>
      <c r="J306" s="75"/>
      <c r="K306" s="70"/>
      <c r="L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c r="AK306" s="70"/>
      <c r="AL306" s="70"/>
      <c r="AM306" s="70"/>
      <c r="AN306" s="70"/>
      <c r="AO306" s="70"/>
      <c r="AP306" s="70"/>
      <c r="AQ306" s="70"/>
      <c r="AR306" s="70"/>
      <c r="AS306" s="70"/>
      <c r="AT306" s="70"/>
      <c r="AU306" s="70"/>
      <c r="AV306" s="70"/>
      <c r="AW306" s="70"/>
      <c r="AX306" s="70"/>
      <c r="AY306" s="70"/>
      <c r="AZ306" s="70"/>
    </row>
    <row r="307" spans="1:52" s="108" customFormat="1" hidden="1" x14ac:dyDescent="0.2">
      <c r="A307" s="109"/>
      <c r="B307" s="70"/>
      <c r="C307" s="70"/>
      <c r="D307" s="70"/>
      <c r="E307" s="70"/>
      <c r="F307" s="70"/>
      <c r="G307" s="70"/>
      <c r="H307" s="70"/>
      <c r="I307" s="70"/>
      <c r="J307" s="75"/>
      <c r="K307" s="70"/>
      <c r="L307" s="70"/>
      <c r="M307" s="70"/>
      <c r="N307" s="70"/>
      <c r="O307" s="70"/>
      <c r="P307" s="70"/>
      <c r="Q307" s="70"/>
      <c r="R307" s="70"/>
      <c r="S307" s="70"/>
      <c r="T307" s="70"/>
      <c r="U307" s="70"/>
      <c r="V307" s="70"/>
      <c r="W307" s="70"/>
      <c r="X307" s="70"/>
      <c r="Y307" s="70"/>
      <c r="Z307" s="70"/>
      <c r="AA307" s="70"/>
      <c r="AB307" s="70"/>
      <c r="AC307" s="70"/>
      <c r="AD307" s="70"/>
      <c r="AE307" s="70"/>
      <c r="AF307" s="70"/>
      <c r="AG307" s="70"/>
      <c r="AH307" s="70"/>
      <c r="AI307" s="70"/>
      <c r="AJ307" s="70"/>
      <c r="AK307" s="70"/>
      <c r="AL307" s="70"/>
      <c r="AM307" s="70"/>
      <c r="AN307" s="70"/>
      <c r="AO307" s="70"/>
      <c r="AP307" s="70"/>
      <c r="AQ307" s="70"/>
      <c r="AR307" s="70"/>
      <c r="AS307" s="70"/>
      <c r="AT307" s="70"/>
      <c r="AU307" s="70"/>
      <c r="AV307" s="70"/>
      <c r="AW307" s="70"/>
      <c r="AX307" s="70"/>
      <c r="AY307" s="70"/>
      <c r="AZ307" s="70"/>
    </row>
    <row r="308" spans="1:52" s="108" customFormat="1" hidden="1" x14ac:dyDescent="0.2">
      <c r="A308" s="109"/>
      <c r="B308" s="70"/>
      <c r="C308" s="70"/>
      <c r="D308" s="70"/>
      <c r="E308" s="70"/>
      <c r="F308" s="70"/>
      <c r="G308" s="70"/>
      <c r="H308" s="70"/>
      <c r="I308" s="70"/>
      <c r="J308" s="75"/>
      <c r="K308" s="70"/>
      <c r="L308" s="70"/>
      <c r="M308" s="70"/>
      <c r="N308" s="70"/>
      <c r="O308" s="70"/>
      <c r="P308" s="70"/>
      <c r="Q308" s="70"/>
      <c r="R308" s="70"/>
      <c r="S308" s="70"/>
      <c r="T308" s="70"/>
      <c r="U308" s="70"/>
      <c r="V308" s="70"/>
      <c r="W308" s="70"/>
      <c r="X308" s="70"/>
      <c r="Y308" s="70"/>
      <c r="Z308" s="70"/>
      <c r="AA308" s="70"/>
      <c r="AB308" s="70"/>
      <c r="AC308" s="70"/>
      <c r="AD308" s="70"/>
      <c r="AE308" s="70"/>
      <c r="AF308" s="70"/>
      <c r="AG308" s="70"/>
      <c r="AH308" s="70"/>
      <c r="AI308" s="70"/>
      <c r="AJ308" s="70"/>
      <c r="AK308" s="70"/>
      <c r="AL308" s="70"/>
      <c r="AM308" s="70"/>
      <c r="AN308" s="70"/>
      <c r="AO308" s="70"/>
      <c r="AP308" s="70"/>
      <c r="AQ308" s="70"/>
      <c r="AR308" s="70"/>
      <c r="AS308" s="70"/>
      <c r="AT308" s="70"/>
      <c r="AU308" s="70"/>
      <c r="AV308" s="70"/>
      <c r="AW308" s="70"/>
      <c r="AX308" s="70"/>
      <c r="AY308" s="70"/>
      <c r="AZ308" s="70"/>
    </row>
    <row r="309" spans="1:52" s="108" customFormat="1" hidden="1" x14ac:dyDescent="0.2">
      <c r="A309" s="109"/>
      <c r="B309" s="70"/>
      <c r="C309" s="70"/>
      <c r="D309" s="70"/>
      <c r="E309" s="70"/>
      <c r="F309" s="70"/>
      <c r="G309" s="70"/>
      <c r="H309" s="70"/>
      <c r="I309" s="70"/>
      <c r="J309" s="75"/>
      <c r="K309" s="70"/>
      <c r="L309" s="70"/>
      <c r="M309" s="70"/>
      <c r="N309" s="70"/>
      <c r="O309" s="70"/>
      <c r="P309" s="70"/>
      <c r="Q309" s="70"/>
      <c r="R309" s="70"/>
      <c r="S309" s="70"/>
      <c r="T309" s="70"/>
      <c r="U309" s="70"/>
      <c r="V309" s="70"/>
      <c r="W309" s="70"/>
      <c r="X309" s="70"/>
      <c r="Y309" s="70"/>
      <c r="Z309" s="70"/>
      <c r="AA309" s="70"/>
      <c r="AB309" s="70"/>
      <c r="AC309" s="70"/>
      <c r="AD309" s="70"/>
      <c r="AE309" s="70"/>
      <c r="AF309" s="70"/>
      <c r="AG309" s="70"/>
      <c r="AH309" s="70"/>
      <c r="AI309" s="70"/>
      <c r="AJ309" s="70"/>
      <c r="AK309" s="70"/>
      <c r="AL309" s="70"/>
      <c r="AM309" s="70"/>
      <c r="AN309" s="70"/>
      <c r="AO309" s="70"/>
      <c r="AP309" s="70"/>
      <c r="AQ309" s="70"/>
      <c r="AR309" s="70"/>
      <c r="AS309" s="70"/>
      <c r="AT309" s="70"/>
      <c r="AU309" s="70"/>
      <c r="AV309" s="70"/>
      <c r="AW309" s="70"/>
      <c r="AX309" s="70"/>
      <c r="AY309" s="70"/>
      <c r="AZ309" s="70"/>
    </row>
    <row r="310" spans="1:52" s="108" customFormat="1" hidden="1" x14ac:dyDescent="0.2">
      <c r="A310" s="109"/>
      <c r="B310" s="70"/>
      <c r="C310" s="70"/>
      <c r="D310" s="70"/>
      <c r="E310" s="70"/>
      <c r="F310" s="70"/>
      <c r="G310" s="70"/>
      <c r="H310" s="70"/>
      <c r="I310" s="70"/>
      <c r="J310" s="75"/>
      <c r="K310" s="70"/>
      <c r="L310" s="70"/>
      <c r="M310" s="70"/>
      <c r="N310" s="70"/>
      <c r="O310" s="70"/>
      <c r="P310" s="70"/>
      <c r="Q310" s="70"/>
      <c r="R310" s="70"/>
      <c r="S310" s="70"/>
      <c r="T310" s="70"/>
      <c r="U310" s="70"/>
      <c r="V310" s="70"/>
      <c r="W310" s="70"/>
      <c r="X310" s="70"/>
      <c r="Y310" s="70"/>
      <c r="Z310" s="70"/>
      <c r="AA310" s="70"/>
      <c r="AB310" s="70"/>
      <c r="AC310" s="70"/>
      <c r="AD310" s="70"/>
      <c r="AE310" s="70"/>
      <c r="AF310" s="70"/>
      <c r="AG310" s="70"/>
      <c r="AH310" s="70"/>
      <c r="AI310" s="70"/>
      <c r="AJ310" s="70"/>
      <c r="AK310" s="70"/>
      <c r="AL310" s="70"/>
      <c r="AM310" s="70"/>
      <c r="AN310" s="70"/>
      <c r="AO310" s="70"/>
      <c r="AP310" s="70"/>
      <c r="AQ310" s="70"/>
      <c r="AR310" s="70"/>
      <c r="AS310" s="70"/>
      <c r="AT310" s="70"/>
      <c r="AU310" s="70"/>
      <c r="AV310" s="70"/>
      <c r="AW310" s="70"/>
      <c r="AX310" s="70"/>
      <c r="AY310" s="70"/>
      <c r="AZ310" s="70"/>
    </row>
    <row r="311" spans="1:52" s="108" customFormat="1" hidden="1" x14ac:dyDescent="0.2">
      <c r="A311" s="109"/>
      <c r="B311" s="70"/>
      <c r="C311" s="70"/>
      <c r="D311" s="70"/>
      <c r="E311" s="70"/>
      <c r="F311" s="70"/>
      <c r="G311" s="70"/>
      <c r="H311" s="70"/>
      <c r="I311" s="70"/>
      <c r="J311" s="75"/>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0"/>
      <c r="AH311" s="70"/>
      <c r="AI311" s="70"/>
      <c r="AJ311" s="70"/>
      <c r="AK311" s="70"/>
      <c r="AL311" s="70"/>
      <c r="AM311" s="70"/>
      <c r="AN311" s="70"/>
      <c r="AO311" s="70"/>
      <c r="AP311" s="70"/>
      <c r="AQ311" s="70"/>
      <c r="AR311" s="70"/>
      <c r="AS311" s="70"/>
      <c r="AT311" s="70"/>
      <c r="AU311" s="70"/>
      <c r="AV311" s="70"/>
      <c r="AW311" s="70"/>
      <c r="AX311" s="70"/>
      <c r="AY311" s="70"/>
      <c r="AZ311" s="70"/>
    </row>
    <row r="312" spans="1:52" s="108" customFormat="1" hidden="1" x14ac:dyDescent="0.2">
      <c r="A312" s="109"/>
      <c r="B312" s="70"/>
      <c r="C312" s="70"/>
      <c r="D312" s="70"/>
      <c r="E312" s="70"/>
      <c r="F312" s="70"/>
      <c r="G312" s="70"/>
      <c r="H312" s="70"/>
      <c r="I312" s="70"/>
      <c r="J312" s="75"/>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0"/>
      <c r="AH312" s="70"/>
      <c r="AI312" s="70"/>
      <c r="AJ312" s="70"/>
      <c r="AK312" s="70"/>
      <c r="AL312" s="70"/>
      <c r="AM312" s="70"/>
      <c r="AN312" s="70"/>
      <c r="AO312" s="70"/>
      <c r="AP312" s="70"/>
      <c r="AQ312" s="70"/>
      <c r="AR312" s="70"/>
      <c r="AS312" s="70"/>
      <c r="AT312" s="70"/>
      <c r="AU312" s="70"/>
      <c r="AV312" s="70"/>
      <c r="AW312" s="70"/>
      <c r="AX312" s="70"/>
      <c r="AY312" s="70"/>
      <c r="AZ312" s="70"/>
    </row>
    <row r="313" spans="1:52" s="108" customFormat="1" hidden="1" x14ac:dyDescent="0.2">
      <c r="A313" s="109"/>
      <c r="B313" s="70"/>
      <c r="C313" s="70"/>
      <c r="D313" s="70"/>
      <c r="E313" s="70"/>
      <c r="F313" s="70"/>
      <c r="G313" s="70"/>
      <c r="H313" s="70"/>
      <c r="I313" s="70"/>
      <c r="J313" s="75"/>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0"/>
      <c r="AH313" s="70"/>
      <c r="AI313" s="70"/>
      <c r="AJ313" s="70"/>
      <c r="AK313" s="70"/>
      <c r="AL313" s="70"/>
      <c r="AM313" s="70"/>
      <c r="AN313" s="70"/>
      <c r="AO313" s="70"/>
      <c r="AP313" s="70"/>
      <c r="AQ313" s="70"/>
      <c r="AR313" s="70"/>
      <c r="AS313" s="70"/>
      <c r="AT313" s="70"/>
      <c r="AU313" s="70"/>
      <c r="AV313" s="70"/>
      <c r="AW313" s="70"/>
      <c r="AX313" s="70"/>
      <c r="AY313" s="70"/>
      <c r="AZ313" s="70"/>
    </row>
    <row r="314" spans="1:52" s="108" customFormat="1" hidden="1" x14ac:dyDescent="0.2">
      <c r="A314" s="109"/>
      <c r="B314" s="70"/>
      <c r="C314" s="70"/>
      <c r="D314" s="70"/>
      <c r="E314" s="70"/>
      <c r="F314" s="70"/>
      <c r="G314" s="70"/>
      <c r="H314" s="70"/>
      <c r="I314" s="70"/>
      <c r="J314" s="75"/>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0"/>
      <c r="AH314" s="70"/>
      <c r="AI314" s="70"/>
      <c r="AJ314" s="70"/>
      <c r="AK314" s="70"/>
      <c r="AL314" s="70"/>
      <c r="AM314" s="70"/>
      <c r="AN314" s="70"/>
      <c r="AO314" s="70"/>
      <c r="AP314" s="70"/>
      <c r="AQ314" s="70"/>
      <c r="AR314" s="70"/>
      <c r="AS314" s="70"/>
      <c r="AT314" s="70"/>
      <c r="AU314" s="70"/>
      <c r="AV314" s="70"/>
      <c r="AW314" s="70"/>
      <c r="AX314" s="70"/>
      <c r="AY314" s="70"/>
      <c r="AZ314" s="70"/>
    </row>
    <row r="315" spans="1:52" s="108" customFormat="1" hidden="1" x14ac:dyDescent="0.2">
      <c r="A315" s="109"/>
      <c r="B315" s="70"/>
      <c r="C315" s="70"/>
      <c r="D315" s="70"/>
      <c r="E315" s="70"/>
      <c r="F315" s="70"/>
      <c r="G315" s="70"/>
      <c r="H315" s="70"/>
      <c r="I315" s="70"/>
      <c r="J315" s="75"/>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0"/>
      <c r="AH315" s="70"/>
      <c r="AI315" s="70"/>
      <c r="AJ315" s="70"/>
      <c r="AK315" s="70"/>
      <c r="AL315" s="70"/>
      <c r="AM315" s="70"/>
      <c r="AN315" s="70"/>
      <c r="AO315" s="70"/>
      <c r="AP315" s="70"/>
      <c r="AQ315" s="70"/>
      <c r="AR315" s="70"/>
      <c r="AS315" s="70"/>
      <c r="AT315" s="70"/>
      <c r="AU315" s="70"/>
      <c r="AV315" s="70"/>
      <c r="AW315" s="70"/>
      <c r="AX315" s="70"/>
      <c r="AY315" s="70"/>
      <c r="AZ315" s="70"/>
    </row>
    <row r="316" spans="1:52" s="108" customFormat="1" hidden="1" x14ac:dyDescent="0.2">
      <c r="A316" s="109"/>
      <c r="B316" s="70"/>
      <c r="C316" s="70"/>
      <c r="D316" s="70"/>
      <c r="E316" s="70"/>
      <c r="F316" s="70"/>
      <c r="G316" s="70"/>
      <c r="H316" s="70"/>
      <c r="I316" s="70"/>
      <c r="J316" s="75"/>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0"/>
      <c r="AH316" s="70"/>
      <c r="AI316" s="70"/>
      <c r="AJ316" s="70"/>
      <c r="AK316" s="70"/>
      <c r="AL316" s="70"/>
      <c r="AM316" s="70"/>
      <c r="AN316" s="70"/>
      <c r="AO316" s="70"/>
      <c r="AP316" s="70"/>
      <c r="AQ316" s="70"/>
      <c r="AR316" s="70"/>
      <c r="AS316" s="70"/>
      <c r="AT316" s="70"/>
      <c r="AU316" s="70"/>
      <c r="AV316" s="70"/>
      <c r="AW316" s="70"/>
      <c r="AX316" s="70"/>
      <c r="AY316" s="70"/>
      <c r="AZ316" s="70"/>
    </row>
    <row r="317" spans="1:52" s="108" customFormat="1" hidden="1" x14ac:dyDescent="0.2">
      <c r="A317" s="109"/>
      <c r="B317" s="70"/>
      <c r="C317" s="70"/>
      <c r="D317" s="70"/>
      <c r="E317" s="70"/>
      <c r="F317" s="70"/>
      <c r="G317" s="70"/>
      <c r="H317" s="70"/>
      <c r="I317" s="70"/>
      <c r="J317" s="75"/>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0"/>
      <c r="AH317" s="70"/>
      <c r="AI317" s="70"/>
      <c r="AJ317" s="70"/>
      <c r="AK317" s="70"/>
      <c r="AL317" s="70"/>
      <c r="AM317" s="70"/>
      <c r="AN317" s="70"/>
      <c r="AO317" s="70"/>
      <c r="AP317" s="70"/>
      <c r="AQ317" s="70"/>
      <c r="AR317" s="70"/>
      <c r="AS317" s="70"/>
      <c r="AT317" s="70"/>
      <c r="AU317" s="70"/>
      <c r="AV317" s="70"/>
      <c r="AW317" s="70"/>
      <c r="AX317" s="70"/>
      <c r="AY317" s="70"/>
      <c r="AZ317" s="70"/>
    </row>
    <row r="318" spans="1:52" s="108" customFormat="1" hidden="1" x14ac:dyDescent="0.2">
      <c r="A318" s="109"/>
      <c r="B318" s="70"/>
      <c r="C318" s="70"/>
      <c r="D318" s="70"/>
      <c r="E318" s="70"/>
      <c r="F318" s="70"/>
      <c r="G318" s="70"/>
      <c r="H318" s="70"/>
      <c r="I318" s="70"/>
      <c r="J318" s="75"/>
      <c r="K318" s="70"/>
      <c r="L318" s="70"/>
      <c r="M318" s="70"/>
      <c r="N318" s="70"/>
      <c r="O318" s="70"/>
      <c r="P318" s="70"/>
      <c r="Q318" s="70"/>
      <c r="R318" s="70"/>
      <c r="S318" s="70"/>
      <c r="T318" s="70"/>
      <c r="U318" s="70"/>
      <c r="V318" s="70"/>
      <c r="W318" s="70"/>
      <c r="X318" s="70"/>
      <c r="Y318" s="70"/>
      <c r="Z318" s="70"/>
      <c r="AA318" s="70"/>
      <c r="AB318" s="70"/>
      <c r="AC318" s="70"/>
      <c r="AD318" s="70"/>
      <c r="AE318" s="70"/>
      <c r="AF318" s="70"/>
      <c r="AG318" s="70"/>
      <c r="AH318" s="70"/>
      <c r="AI318" s="70"/>
      <c r="AJ318" s="70"/>
      <c r="AK318" s="70"/>
      <c r="AL318" s="70"/>
      <c r="AM318" s="70"/>
      <c r="AN318" s="70"/>
      <c r="AO318" s="70"/>
      <c r="AP318" s="70"/>
      <c r="AQ318" s="70"/>
      <c r="AR318" s="70"/>
      <c r="AS318" s="70"/>
      <c r="AT318" s="70"/>
      <c r="AU318" s="70"/>
      <c r="AV318" s="70"/>
      <c r="AW318" s="70"/>
      <c r="AX318" s="70"/>
      <c r="AY318" s="70"/>
      <c r="AZ318" s="70"/>
    </row>
    <row r="319" spans="1:52" s="108" customFormat="1" hidden="1" x14ac:dyDescent="0.2">
      <c r="A319" s="109"/>
      <c r="B319" s="70"/>
      <c r="C319" s="70"/>
      <c r="D319" s="70"/>
      <c r="E319" s="70"/>
      <c r="F319" s="70"/>
      <c r="G319" s="70"/>
      <c r="H319" s="70"/>
      <c r="I319" s="70"/>
      <c r="J319" s="75"/>
      <c r="K319" s="70"/>
      <c r="L319" s="70"/>
      <c r="M319" s="70"/>
      <c r="N319" s="70"/>
      <c r="O319" s="70"/>
      <c r="P319" s="70"/>
      <c r="Q319" s="70"/>
      <c r="R319" s="70"/>
      <c r="S319" s="70"/>
      <c r="T319" s="70"/>
      <c r="U319" s="70"/>
      <c r="V319" s="70"/>
      <c r="W319" s="70"/>
      <c r="X319" s="70"/>
      <c r="Y319" s="70"/>
      <c r="Z319" s="70"/>
      <c r="AA319" s="70"/>
      <c r="AB319" s="70"/>
      <c r="AC319" s="70"/>
      <c r="AD319" s="70"/>
      <c r="AE319" s="70"/>
      <c r="AF319" s="70"/>
      <c r="AG319" s="70"/>
      <c r="AH319" s="70"/>
      <c r="AI319" s="70"/>
      <c r="AJ319" s="70"/>
      <c r="AK319" s="70"/>
      <c r="AL319" s="70"/>
      <c r="AM319" s="70"/>
      <c r="AN319" s="70"/>
      <c r="AO319" s="70"/>
      <c r="AP319" s="70"/>
      <c r="AQ319" s="70"/>
      <c r="AR319" s="70"/>
      <c r="AS319" s="70"/>
      <c r="AT319" s="70"/>
      <c r="AU319" s="70"/>
      <c r="AV319" s="70"/>
      <c r="AW319" s="70"/>
      <c r="AX319" s="70"/>
      <c r="AY319" s="70"/>
      <c r="AZ319" s="70"/>
    </row>
    <row r="320" spans="1:52" s="108" customFormat="1" hidden="1" x14ac:dyDescent="0.2">
      <c r="A320" s="109"/>
      <c r="B320" s="70"/>
      <c r="C320" s="70"/>
      <c r="D320" s="70"/>
      <c r="E320" s="70"/>
      <c r="F320" s="70"/>
      <c r="G320" s="70"/>
      <c r="H320" s="70"/>
      <c r="I320" s="70"/>
      <c r="J320" s="75"/>
      <c r="K320" s="70"/>
      <c r="L320" s="70"/>
      <c r="M320" s="70"/>
      <c r="N320" s="70"/>
      <c r="O320" s="70"/>
      <c r="P320" s="70"/>
      <c r="Q320" s="70"/>
      <c r="R320" s="70"/>
      <c r="S320" s="70"/>
      <c r="T320" s="70"/>
      <c r="U320" s="70"/>
      <c r="V320" s="70"/>
      <c r="W320" s="70"/>
      <c r="X320" s="70"/>
      <c r="Y320" s="70"/>
      <c r="Z320" s="70"/>
      <c r="AA320" s="70"/>
      <c r="AB320" s="70"/>
      <c r="AC320" s="70"/>
      <c r="AD320" s="70"/>
      <c r="AE320" s="70"/>
      <c r="AF320" s="70"/>
      <c r="AG320" s="70"/>
      <c r="AH320" s="70"/>
      <c r="AI320" s="70"/>
      <c r="AJ320" s="70"/>
      <c r="AK320" s="70"/>
      <c r="AL320" s="70"/>
      <c r="AM320" s="70"/>
      <c r="AN320" s="70"/>
      <c r="AO320" s="70"/>
      <c r="AP320" s="70"/>
      <c r="AQ320" s="70"/>
      <c r="AR320" s="70"/>
      <c r="AS320" s="70"/>
      <c r="AT320" s="70"/>
      <c r="AU320" s="70"/>
      <c r="AV320" s="70"/>
      <c r="AW320" s="70"/>
      <c r="AX320" s="70"/>
      <c r="AY320" s="70"/>
      <c r="AZ320" s="70"/>
    </row>
    <row r="321" spans="1:52" s="108" customFormat="1" hidden="1" x14ac:dyDescent="0.2">
      <c r="A321" s="109"/>
      <c r="B321" s="70"/>
      <c r="C321" s="70"/>
      <c r="D321" s="70"/>
      <c r="E321" s="70"/>
      <c r="F321" s="70"/>
      <c r="G321" s="70"/>
      <c r="H321" s="70"/>
      <c r="I321" s="70"/>
      <c r="J321" s="75"/>
      <c r="K321" s="70"/>
      <c r="L321" s="70"/>
      <c r="M321" s="70"/>
      <c r="N321" s="70"/>
      <c r="O321" s="70"/>
      <c r="P321" s="70"/>
      <c r="Q321" s="70"/>
      <c r="R321" s="70"/>
      <c r="S321" s="70"/>
      <c r="T321" s="70"/>
      <c r="U321" s="70"/>
      <c r="V321" s="70"/>
      <c r="W321" s="70"/>
      <c r="X321" s="70"/>
      <c r="Y321" s="70"/>
      <c r="Z321" s="70"/>
      <c r="AA321" s="70"/>
      <c r="AB321" s="70"/>
      <c r="AC321" s="70"/>
      <c r="AD321" s="70"/>
      <c r="AE321" s="70"/>
      <c r="AF321" s="70"/>
      <c r="AG321" s="70"/>
      <c r="AH321" s="70"/>
      <c r="AI321" s="70"/>
      <c r="AJ321" s="70"/>
      <c r="AK321" s="70"/>
      <c r="AL321" s="70"/>
      <c r="AM321" s="70"/>
      <c r="AN321" s="70"/>
      <c r="AO321" s="70"/>
      <c r="AP321" s="70"/>
      <c r="AQ321" s="70"/>
      <c r="AR321" s="70"/>
      <c r="AS321" s="70"/>
      <c r="AT321" s="70"/>
      <c r="AU321" s="70"/>
      <c r="AV321" s="70"/>
      <c r="AW321" s="70"/>
      <c r="AX321" s="70"/>
      <c r="AY321" s="70"/>
      <c r="AZ321" s="70"/>
    </row>
    <row r="322" spans="1:52" s="108" customFormat="1" hidden="1" x14ac:dyDescent="0.2">
      <c r="A322" s="109"/>
      <c r="B322" s="70"/>
      <c r="C322" s="70"/>
      <c r="D322" s="70"/>
      <c r="E322" s="70"/>
      <c r="F322" s="70"/>
      <c r="G322" s="70"/>
      <c r="H322" s="70"/>
      <c r="I322" s="70"/>
      <c r="J322" s="75"/>
      <c r="K322" s="70"/>
      <c r="L322" s="70"/>
      <c r="M322" s="70"/>
      <c r="N322" s="70"/>
      <c r="O322" s="70"/>
      <c r="P322" s="70"/>
      <c r="Q322" s="70"/>
      <c r="R322" s="70"/>
      <c r="S322" s="70"/>
      <c r="T322" s="70"/>
      <c r="U322" s="70"/>
      <c r="V322" s="70"/>
      <c r="W322" s="70"/>
      <c r="X322" s="70"/>
      <c r="Y322" s="70"/>
      <c r="Z322" s="70"/>
      <c r="AA322" s="70"/>
      <c r="AB322" s="70"/>
      <c r="AC322" s="70"/>
      <c r="AD322" s="70"/>
      <c r="AE322" s="70"/>
      <c r="AF322" s="70"/>
      <c r="AG322" s="70"/>
      <c r="AH322" s="70"/>
      <c r="AI322" s="70"/>
      <c r="AJ322" s="70"/>
      <c r="AK322" s="70"/>
      <c r="AL322" s="70"/>
      <c r="AM322" s="70"/>
      <c r="AN322" s="70"/>
      <c r="AO322" s="70"/>
      <c r="AP322" s="70"/>
      <c r="AQ322" s="70"/>
      <c r="AR322" s="70"/>
      <c r="AS322" s="70"/>
      <c r="AT322" s="70"/>
      <c r="AU322" s="70"/>
      <c r="AV322" s="70"/>
      <c r="AW322" s="70"/>
      <c r="AX322" s="70"/>
      <c r="AY322" s="70"/>
      <c r="AZ322" s="70"/>
    </row>
    <row r="323" spans="1:52" s="108" customFormat="1" hidden="1" x14ac:dyDescent="0.2">
      <c r="A323" s="109"/>
      <c r="B323" s="70"/>
      <c r="C323" s="70"/>
      <c r="D323" s="70"/>
      <c r="E323" s="70"/>
      <c r="F323" s="70"/>
      <c r="G323" s="70"/>
      <c r="H323" s="70"/>
      <c r="I323" s="70"/>
      <c r="J323" s="75"/>
      <c r="K323" s="70"/>
      <c r="L323" s="70"/>
      <c r="M323" s="70"/>
      <c r="N323" s="70"/>
      <c r="O323" s="70"/>
      <c r="P323" s="70"/>
      <c r="Q323" s="70"/>
      <c r="R323" s="70"/>
      <c r="S323" s="70"/>
      <c r="T323" s="70"/>
      <c r="U323" s="70"/>
      <c r="V323" s="70"/>
      <c r="W323" s="70"/>
      <c r="X323" s="70"/>
      <c r="Y323" s="70"/>
      <c r="Z323" s="70"/>
      <c r="AA323" s="70"/>
      <c r="AB323" s="70"/>
      <c r="AC323" s="70"/>
      <c r="AD323" s="70"/>
      <c r="AE323" s="70"/>
      <c r="AF323" s="70"/>
      <c r="AG323" s="70"/>
      <c r="AH323" s="70"/>
      <c r="AI323" s="70"/>
      <c r="AJ323" s="70"/>
      <c r="AK323" s="70"/>
      <c r="AL323" s="70"/>
      <c r="AM323" s="70"/>
      <c r="AN323" s="70"/>
      <c r="AO323" s="70"/>
      <c r="AP323" s="70"/>
      <c r="AQ323" s="70"/>
      <c r="AR323" s="70"/>
      <c r="AS323" s="70"/>
      <c r="AT323" s="70"/>
      <c r="AU323" s="70"/>
      <c r="AV323" s="70"/>
      <c r="AW323" s="70"/>
      <c r="AX323" s="70"/>
      <c r="AY323" s="70"/>
      <c r="AZ323" s="70"/>
    </row>
    <row r="324" spans="1:52" s="108" customFormat="1" hidden="1" x14ac:dyDescent="0.2">
      <c r="A324" s="109"/>
      <c r="B324" s="70"/>
      <c r="C324" s="70"/>
      <c r="D324" s="70"/>
      <c r="E324" s="70"/>
      <c r="F324" s="70"/>
      <c r="G324" s="70"/>
      <c r="H324" s="70"/>
      <c r="I324" s="70"/>
      <c r="J324" s="75"/>
      <c r="K324" s="70"/>
      <c r="L324" s="70"/>
      <c r="M324" s="70"/>
      <c r="N324" s="70"/>
      <c r="O324" s="70"/>
      <c r="P324" s="70"/>
      <c r="Q324" s="70"/>
      <c r="R324" s="70"/>
      <c r="S324" s="70"/>
      <c r="T324" s="70"/>
      <c r="U324" s="70"/>
      <c r="V324" s="70"/>
      <c r="W324" s="70"/>
      <c r="X324" s="70"/>
      <c r="Y324" s="70"/>
      <c r="Z324" s="70"/>
      <c r="AA324" s="70"/>
      <c r="AB324" s="70"/>
      <c r="AC324" s="70"/>
      <c r="AD324" s="70"/>
      <c r="AE324" s="70"/>
      <c r="AF324" s="70"/>
      <c r="AG324" s="70"/>
      <c r="AH324" s="70"/>
      <c r="AI324" s="70"/>
      <c r="AJ324" s="70"/>
      <c r="AK324" s="70"/>
      <c r="AL324" s="70"/>
      <c r="AM324" s="70"/>
      <c r="AN324" s="70"/>
      <c r="AO324" s="70"/>
      <c r="AP324" s="70"/>
      <c r="AQ324" s="70"/>
      <c r="AR324" s="70"/>
      <c r="AS324" s="70"/>
      <c r="AT324" s="70"/>
      <c r="AU324" s="70"/>
      <c r="AV324" s="70"/>
      <c r="AW324" s="70"/>
      <c r="AX324" s="70"/>
      <c r="AY324" s="70"/>
      <c r="AZ324" s="70"/>
    </row>
    <row r="325" spans="1:52" s="108" customFormat="1" hidden="1" x14ac:dyDescent="0.2">
      <c r="A325" s="109"/>
      <c r="B325" s="70"/>
      <c r="C325" s="70"/>
      <c r="D325" s="70"/>
      <c r="E325" s="70"/>
      <c r="F325" s="70"/>
      <c r="G325" s="70"/>
      <c r="H325" s="70"/>
      <c r="I325" s="70"/>
      <c r="J325" s="75"/>
      <c r="K325" s="70"/>
      <c r="L325" s="70"/>
      <c r="M325" s="70"/>
      <c r="N325" s="70"/>
      <c r="O325" s="70"/>
      <c r="P325" s="70"/>
      <c r="Q325" s="70"/>
      <c r="R325" s="70"/>
      <c r="S325" s="70"/>
      <c r="T325" s="70"/>
      <c r="U325" s="70"/>
      <c r="V325" s="70"/>
      <c r="W325" s="70"/>
      <c r="X325" s="70"/>
      <c r="Y325" s="70"/>
      <c r="Z325" s="70"/>
      <c r="AA325" s="70"/>
      <c r="AB325" s="70"/>
      <c r="AC325" s="70"/>
      <c r="AD325" s="70"/>
      <c r="AE325" s="70"/>
      <c r="AF325" s="70"/>
      <c r="AG325" s="70"/>
      <c r="AH325" s="70"/>
      <c r="AI325" s="70"/>
      <c r="AJ325" s="70"/>
      <c r="AK325" s="70"/>
      <c r="AL325" s="70"/>
      <c r="AM325" s="70"/>
      <c r="AN325" s="70"/>
      <c r="AO325" s="70"/>
      <c r="AP325" s="70"/>
      <c r="AQ325" s="70"/>
      <c r="AR325" s="70"/>
      <c r="AS325" s="70"/>
      <c r="AT325" s="70"/>
      <c r="AU325" s="70"/>
      <c r="AV325" s="70"/>
      <c r="AW325" s="70"/>
      <c r="AX325" s="70"/>
      <c r="AY325" s="70"/>
      <c r="AZ325" s="70"/>
    </row>
    <row r="326" spans="1:52" s="108" customFormat="1" hidden="1" x14ac:dyDescent="0.2">
      <c r="A326" s="109"/>
      <c r="B326" s="70"/>
      <c r="C326" s="70"/>
      <c r="D326" s="70"/>
      <c r="E326" s="70"/>
      <c r="F326" s="70"/>
      <c r="G326" s="70"/>
      <c r="H326" s="70"/>
      <c r="I326" s="70"/>
      <c r="J326" s="75"/>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0"/>
      <c r="AH326" s="70"/>
      <c r="AI326" s="70"/>
      <c r="AJ326" s="70"/>
      <c r="AK326" s="70"/>
      <c r="AL326" s="70"/>
      <c r="AM326" s="70"/>
      <c r="AN326" s="70"/>
      <c r="AO326" s="70"/>
      <c r="AP326" s="70"/>
      <c r="AQ326" s="70"/>
      <c r="AR326" s="70"/>
      <c r="AS326" s="70"/>
      <c r="AT326" s="70"/>
      <c r="AU326" s="70"/>
      <c r="AV326" s="70"/>
      <c r="AW326" s="70"/>
      <c r="AX326" s="70"/>
      <c r="AY326" s="70"/>
      <c r="AZ326" s="70"/>
    </row>
    <row r="327" spans="1:52" s="108" customFormat="1" hidden="1" x14ac:dyDescent="0.2">
      <c r="A327" s="109"/>
      <c r="B327" s="70"/>
      <c r="C327" s="70"/>
      <c r="D327" s="70"/>
      <c r="E327" s="70"/>
      <c r="F327" s="70"/>
      <c r="G327" s="70"/>
      <c r="H327" s="70"/>
      <c r="I327" s="70"/>
      <c r="J327" s="75"/>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0"/>
      <c r="AH327" s="70"/>
      <c r="AI327" s="70"/>
      <c r="AJ327" s="70"/>
      <c r="AK327" s="70"/>
      <c r="AL327" s="70"/>
      <c r="AM327" s="70"/>
      <c r="AN327" s="70"/>
      <c r="AO327" s="70"/>
      <c r="AP327" s="70"/>
      <c r="AQ327" s="70"/>
      <c r="AR327" s="70"/>
      <c r="AS327" s="70"/>
      <c r="AT327" s="70"/>
      <c r="AU327" s="70"/>
      <c r="AV327" s="70"/>
      <c r="AW327" s="70"/>
      <c r="AX327" s="70"/>
      <c r="AY327" s="70"/>
      <c r="AZ327" s="70"/>
    </row>
    <row r="328" spans="1:52" s="108" customFormat="1" hidden="1" x14ac:dyDescent="0.2">
      <c r="A328" s="109"/>
      <c r="B328" s="70"/>
      <c r="C328" s="70"/>
      <c r="D328" s="70"/>
      <c r="E328" s="70"/>
      <c r="F328" s="70"/>
      <c r="G328" s="70"/>
      <c r="H328" s="70"/>
      <c r="I328" s="70"/>
      <c r="J328" s="75"/>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0"/>
      <c r="AH328" s="70"/>
      <c r="AI328" s="70"/>
      <c r="AJ328" s="70"/>
      <c r="AK328" s="70"/>
      <c r="AL328" s="70"/>
      <c r="AM328" s="70"/>
      <c r="AN328" s="70"/>
      <c r="AO328" s="70"/>
      <c r="AP328" s="70"/>
      <c r="AQ328" s="70"/>
      <c r="AR328" s="70"/>
      <c r="AS328" s="70"/>
      <c r="AT328" s="70"/>
      <c r="AU328" s="70"/>
      <c r="AV328" s="70"/>
      <c r="AW328" s="70"/>
      <c r="AX328" s="70"/>
      <c r="AY328" s="70"/>
      <c r="AZ328" s="70"/>
    </row>
    <row r="329" spans="1:52" s="108" customFormat="1" hidden="1" x14ac:dyDescent="0.2">
      <c r="A329" s="109"/>
      <c r="B329" s="70"/>
      <c r="C329" s="70"/>
      <c r="D329" s="70"/>
      <c r="E329" s="70"/>
      <c r="F329" s="70"/>
      <c r="G329" s="70"/>
      <c r="H329" s="70"/>
      <c r="I329" s="70"/>
      <c r="J329" s="75"/>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0"/>
      <c r="AH329" s="70"/>
      <c r="AI329" s="70"/>
      <c r="AJ329" s="70"/>
      <c r="AK329" s="70"/>
      <c r="AL329" s="70"/>
      <c r="AM329" s="70"/>
      <c r="AN329" s="70"/>
      <c r="AO329" s="70"/>
      <c r="AP329" s="70"/>
      <c r="AQ329" s="70"/>
      <c r="AR329" s="70"/>
      <c r="AS329" s="70"/>
      <c r="AT329" s="70"/>
      <c r="AU329" s="70"/>
      <c r="AV329" s="70"/>
      <c r="AW329" s="70"/>
      <c r="AX329" s="70"/>
      <c r="AY329" s="70"/>
      <c r="AZ329" s="70"/>
    </row>
    <row r="330" spans="1:52" s="108" customFormat="1" hidden="1" x14ac:dyDescent="0.2">
      <c r="A330" s="109"/>
      <c r="B330" s="70"/>
      <c r="C330" s="70"/>
      <c r="D330" s="70"/>
      <c r="E330" s="70"/>
      <c r="F330" s="70"/>
      <c r="G330" s="70"/>
      <c r="H330" s="70"/>
      <c r="I330" s="70"/>
      <c r="J330" s="75"/>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row>
    <row r="331" spans="1:52" s="108" customFormat="1" hidden="1" x14ac:dyDescent="0.2">
      <c r="A331" s="109"/>
      <c r="B331" s="70"/>
      <c r="C331" s="70"/>
      <c r="D331" s="70"/>
      <c r="E331" s="70"/>
      <c r="F331" s="70"/>
      <c r="G331" s="70"/>
      <c r="H331" s="70"/>
      <c r="I331" s="70"/>
      <c r="J331" s="75"/>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row>
    <row r="332" spans="1:52" s="108" customFormat="1" hidden="1" x14ac:dyDescent="0.2">
      <c r="A332" s="109"/>
      <c r="B332" s="70"/>
      <c r="C332" s="70"/>
      <c r="D332" s="70"/>
      <c r="E332" s="70"/>
      <c r="F332" s="70"/>
      <c r="G332" s="70"/>
      <c r="H332" s="70"/>
      <c r="I332" s="70"/>
      <c r="J332" s="75"/>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row>
    <row r="333" spans="1:52" s="108" customFormat="1" hidden="1" x14ac:dyDescent="0.2">
      <c r="A333" s="109"/>
      <c r="B333" s="70"/>
      <c r="C333" s="70"/>
      <c r="D333" s="70"/>
      <c r="E333" s="70"/>
      <c r="F333" s="70"/>
      <c r="G333" s="70"/>
      <c r="H333" s="70"/>
      <c r="I333" s="70"/>
      <c r="J333" s="75"/>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row>
    <row r="334" spans="1:52" s="108" customFormat="1" hidden="1" x14ac:dyDescent="0.2">
      <c r="A334" s="109"/>
      <c r="B334" s="70"/>
      <c r="C334" s="70"/>
      <c r="D334" s="70"/>
      <c r="E334" s="70"/>
      <c r="F334" s="70"/>
      <c r="G334" s="70"/>
      <c r="H334" s="70"/>
      <c r="I334" s="70"/>
      <c r="J334" s="75"/>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row>
    <row r="335" spans="1:52" s="108" customFormat="1" hidden="1" x14ac:dyDescent="0.2">
      <c r="A335" s="109"/>
      <c r="B335" s="70"/>
      <c r="C335" s="70"/>
      <c r="D335" s="70"/>
      <c r="E335" s="70"/>
      <c r="F335" s="70"/>
      <c r="G335" s="70"/>
      <c r="H335" s="70"/>
      <c r="I335" s="70"/>
      <c r="J335" s="75"/>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row>
    <row r="336" spans="1:52" s="108" customFormat="1" hidden="1" x14ac:dyDescent="0.2">
      <c r="A336" s="109"/>
      <c r="B336" s="70"/>
      <c r="C336" s="70"/>
      <c r="D336" s="70"/>
      <c r="E336" s="70"/>
      <c r="F336" s="70"/>
      <c r="G336" s="70"/>
      <c r="H336" s="70"/>
      <c r="I336" s="70"/>
      <c r="J336" s="75"/>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row>
    <row r="337" spans="1:52" s="108" customFormat="1" hidden="1" x14ac:dyDescent="0.2">
      <c r="A337" s="109"/>
      <c r="B337" s="70"/>
      <c r="C337" s="70"/>
      <c r="D337" s="70"/>
      <c r="E337" s="70"/>
      <c r="F337" s="70"/>
      <c r="G337" s="70"/>
      <c r="H337" s="70"/>
      <c r="I337" s="70"/>
      <c r="J337" s="75"/>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row>
    <row r="338" spans="1:52" s="108" customFormat="1" hidden="1" x14ac:dyDescent="0.2">
      <c r="A338" s="109"/>
      <c r="B338" s="70"/>
      <c r="C338" s="70"/>
      <c r="D338" s="70"/>
      <c r="E338" s="70"/>
      <c r="F338" s="70"/>
      <c r="G338" s="70"/>
      <c r="H338" s="70"/>
      <c r="I338" s="70"/>
      <c r="J338" s="75"/>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row>
    <row r="339" spans="1:52" s="108" customFormat="1" hidden="1" x14ac:dyDescent="0.2">
      <c r="A339" s="109"/>
      <c r="B339" s="70"/>
      <c r="C339" s="70"/>
      <c r="D339" s="70"/>
      <c r="E339" s="70"/>
      <c r="F339" s="70"/>
      <c r="G339" s="70"/>
      <c r="H339" s="70"/>
      <c r="I339" s="70"/>
      <c r="J339" s="75"/>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row>
    <row r="340" spans="1:52" s="108" customFormat="1" hidden="1" x14ac:dyDescent="0.2">
      <c r="A340" s="109"/>
      <c r="B340" s="70"/>
      <c r="C340" s="70"/>
      <c r="D340" s="70"/>
      <c r="E340" s="70"/>
      <c r="F340" s="70"/>
      <c r="G340" s="70"/>
      <c r="H340" s="70"/>
      <c r="I340" s="70"/>
      <c r="J340" s="75"/>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row>
    <row r="341" spans="1:52" s="108" customFormat="1" hidden="1" x14ac:dyDescent="0.2">
      <c r="A341" s="109"/>
      <c r="B341" s="70"/>
      <c r="C341" s="70"/>
      <c r="D341" s="70"/>
      <c r="E341" s="70"/>
      <c r="F341" s="70"/>
      <c r="G341" s="70"/>
      <c r="H341" s="70"/>
      <c r="I341" s="70"/>
      <c r="J341" s="75"/>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row>
    <row r="342" spans="1:52" s="108" customFormat="1" hidden="1" x14ac:dyDescent="0.2">
      <c r="A342" s="109"/>
      <c r="B342" s="70"/>
      <c r="C342" s="70"/>
      <c r="D342" s="70"/>
      <c r="E342" s="70"/>
      <c r="F342" s="70"/>
      <c r="G342" s="70"/>
      <c r="H342" s="70"/>
      <c r="I342" s="70"/>
      <c r="J342" s="75"/>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row>
    <row r="343" spans="1:52" s="108" customFormat="1" hidden="1" x14ac:dyDescent="0.2">
      <c r="A343" s="109"/>
      <c r="B343" s="70"/>
      <c r="C343" s="70"/>
      <c r="D343" s="70"/>
      <c r="E343" s="70"/>
      <c r="F343" s="70"/>
      <c r="G343" s="70"/>
      <c r="H343" s="70"/>
      <c r="I343" s="70"/>
      <c r="J343" s="75"/>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row>
    <row r="344" spans="1:52" s="108" customFormat="1" hidden="1" x14ac:dyDescent="0.2">
      <c r="A344" s="109"/>
      <c r="B344" s="70"/>
      <c r="C344" s="70"/>
      <c r="D344" s="70"/>
      <c r="E344" s="70"/>
      <c r="F344" s="70"/>
      <c r="G344" s="70"/>
      <c r="H344" s="70"/>
      <c r="I344" s="70"/>
      <c r="J344" s="75"/>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row>
    <row r="345" spans="1:52" s="108" customFormat="1" hidden="1" x14ac:dyDescent="0.2">
      <c r="A345" s="109"/>
      <c r="B345" s="70"/>
      <c r="C345" s="70"/>
      <c r="D345" s="70"/>
      <c r="E345" s="70"/>
      <c r="F345" s="70"/>
      <c r="G345" s="70"/>
      <c r="H345" s="70"/>
      <c r="I345" s="70"/>
      <c r="J345" s="75"/>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row>
    <row r="346" spans="1:52" s="108" customFormat="1" hidden="1" x14ac:dyDescent="0.2">
      <c r="A346" s="109"/>
      <c r="B346" s="70"/>
      <c r="C346" s="70"/>
      <c r="D346" s="70"/>
      <c r="E346" s="70"/>
      <c r="F346" s="70"/>
      <c r="G346" s="70"/>
      <c r="H346" s="70"/>
      <c r="I346" s="70"/>
      <c r="J346" s="75"/>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row>
    <row r="347" spans="1:52" s="108" customFormat="1" hidden="1" x14ac:dyDescent="0.2">
      <c r="A347" s="109"/>
      <c r="B347" s="70"/>
      <c r="C347" s="70"/>
      <c r="D347" s="70"/>
      <c r="E347" s="70"/>
      <c r="F347" s="70"/>
      <c r="G347" s="70"/>
      <c r="H347" s="70"/>
      <c r="I347" s="70"/>
      <c r="J347" s="75"/>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row>
    <row r="348" spans="1:52" s="108" customFormat="1" hidden="1" x14ac:dyDescent="0.2">
      <c r="A348" s="109"/>
      <c r="B348" s="70"/>
      <c r="C348" s="70"/>
      <c r="D348" s="70"/>
      <c r="E348" s="70"/>
      <c r="F348" s="70"/>
      <c r="G348" s="70"/>
      <c r="H348" s="70"/>
      <c r="I348" s="70"/>
      <c r="J348" s="75"/>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row>
    <row r="349" spans="1:52" s="108" customFormat="1" hidden="1" x14ac:dyDescent="0.2">
      <c r="A349" s="109"/>
      <c r="B349" s="70"/>
      <c r="C349" s="70"/>
      <c r="D349" s="70"/>
      <c r="E349" s="70"/>
      <c r="F349" s="70"/>
      <c r="G349" s="70"/>
      <c r="H349" s="70"/>
      <c r="I349" s="70"/>
      <c r="J349" s="75"/>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row>
    <row r="350" spans="1:52" s="108" customFormat="1" hidden="1" x14ac:dyDescent="0.2">
      <c r="A350" s="109"/>
      <c r="B350" s="70"/>
      <c r="C350" s="70"/>
      <c r="D350" s="70"/>
      <c r="E350" s="70"/>
      <c r="F350" s="70"/>
      <c r="G350" s="70"/>
      <c r="H350" s="70"/>
      <c r="I350" s="70"/>
      <c r="J350" s="75"/>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row>
    <row r="351" spans="1:52" s="108" customFormat="1" hidden="1" x14ac:dyDescent="0.2">
      <c r="A351" s="109"/>
      <c r="B351" s="70"/>
      <c r="C351" s="70"/>
      <c r="D351" s="70"/>
      <c r="E351" s="70"/>
      <c r="F351" s="70"/>
      <c r="G351" s="70"/>
      <c r="H351" s="70"/>
      <c r="I351" s="70"/>
      <c r="J351" s="75"/>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row>
    <row r="352" spans="1:52" s="108" customFormat="1" hidden="1" x14ac:dyDescent="0.2">
      <c r="A352" s="109"/>
      <c r="B352" s="70"/>
      <c r="C352" s="70"/>
      <c r="D352" s="70"/>
      <c r="E352" s="70"/>
      <c r="F352" s="70"/>
      <c r="G352" s="70"/>
      <c r="H352" s="70"/>
      <c r="I352" s="70"/>
      <c r="J352" s="75"/>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row>
    <row r="353" spans="1:52" s="108" customFormat="1" hidden="1" x14ac:dyDescent="0.2">
      <c r="A353" s="109"/>
      <c r="B353" s="70"/>
      <c r="C353" s="70"/>
      <c r="D353" s="70"/>
      <c r="E353" s="70"/>
      <c r="F353" s="70"/>
      <c r="G353" s="70"/>
      <c r="H353" s="70"/>
      <c r="I353" s="70"/>
      <c r="J353" s="75"/>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row>
    <row r="354" spans="1:52" s="108" customFormat="1" hidden="1" x14ac:dyDescent="0.2">
      <c r="A354" s="109"/>
      <c r="B354" s="70"/>
      <c r="C354" s="70"/>
      <c r="D354" s="70"/>
      <c r="E354" s="70"/>
      <c r="F354" s="70"/>
      <c r="G354" s="70"/>
      <c r="H354" s="70"/>
      <c r="I354" s="70"/>
      <c r="J354" s="75"/>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row>
    <row r="355" spans="1:52" s="108" customFormat="1" hidden="1" x14ac:dyDescent="0.2">
      <c r="A355" s="109"/>
      <c r="B355" s="70"/>
      <c r="C355" s="70"/>
      <c r="D355" s="70"/>
      <c r="E355" s="70"/>
      <c r="F355" s="70"/>
      <c r="G355" s="70"/>
      <c r="H355" s="70"/>
      <c r="I355" s="70"/>
      <c r="J355" s="75"/>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row>
    <row r="356" spans="1:52" s="108" customFormat="1" hidden="1" x14ac:dyDescent="0.2">
      <c r="A356" s="109"/>
      <c r="B356" s="70"/>
      <c r="C356" s="70"/>
      <c r="D356" s="70"/>
      <c r="E356" s="70"/>
      <c r="F356" s="70"/>
      <c r="G356" s="70"/>
      <c r="H356" s="70"/>
      <c r="I356" s="70"/>
      <c r="J356" s="75"/>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row>
    <row r="357" spans="1:52" s="108" customFormat="1" hidden="1" x14ac:dyDescent="0.2">
      <c r="A357" s="109"/>
      <c r="B357" s="70"/>
      <c r="C357" s="70"/>
      <c r="D357" s="70"/>
      <c r="E357" s="70"/>
      <c r="F357" s="70"/>
      <c r="G357" s="70"/>
      <c r="H357" s="70"/>
      <c r="I357" s="70"/>
      <c r="J357" s="75"/>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row>
    <row r="358" spans="1:52" s="108" customFormat="1" hidden="1" x14ac:dyDescent="0.2">
      <c r="A358" s="109"/>
      <c r="B358" s="70"/>
      <c r="C358" s="70"/>
      <c r="D358" s="70"/>
      <c r="E358" s="70"/>
      <c r="F358" s="70"/>
      <c r="G358" s="70"/>
      <c r="H358" s="70"/>
      <c r="I358" s="70"/>
      <c r="J358" s="75"/>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row>
    <row r="359" spans="1:52" s="108" customFormat="1" hidden="1" x14ac:dyDescent="0.2">
      <c r="A359" s="109"/>
      <c r="B359" s="70"/>
      <c r="C359" s="70"/>
      <c r="D359" s="70"/>
      <c r="E359" s="70"/>
      <c r="F359" s="70"/>
      <c r="G359" s="70"/>
      <c r="H359" s="70"/>
      <c r="I359" s="70"/>
      <c r="J359" s="75"/>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row>
    <row r="360" spans="1:52" s="108" customFormat="1" hidden="1" x14ac:dyDescent="0.2">
      <c r="A360" s="109"/>
      <c r="B360" s="70"/>
      <c r="C360" s="70"/>
      <c r="D360" s="70"/>
      <c r="E360" s="70"/>
      <c r="F360" s="70"/>
      <c r="G360" s="70"/>
      <c r="H360" s="70"/>
      <c r="I360" s="70"/>
      <c r="J360" s="75"/>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row>
    <row r="361" spans="1:52" s="108" customFormat="1" hidden="1" x14ac:dyDescent="0.2">
      <c r="A361" s="109"/>
      <c r="B361" s="70"/>
      <c r="C361" s="70"/>
      <c r="D361" s="70"/>
      <c r="E361" s="70"/>
      <c r="F361" s="70"/>
      <c r="G361" s="70"/>
      <c r="H361" s="70"/>
      <c r="I361" s="70"/>
      <c r="J361" s="75"/>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row>
    <row r="362" spans="1:52" s="108" customFormat="1" hidden="1" x14ac:dyDescent="0.2">
      <c r="A362" s="109"/>
      <c r="B362" s="70"/>
      <c r="C362" s="70"/>
      <c r="D362" s="70"/>
      <c r="E362" s="70"/>
      <c r="F362" s="70"/>
      <c r="G362" s="70"/>
      <c r="H362" s="70"/>
      <c r="I362" s="70"/>
      <c r="J362" s="75"/>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row>
    <row r="363" spans="1:52" s="108" customFormat="1" hidden="1" x14ac:dyDescent="0.2">
      <c r="A363" s="109"/>
      <c r="B363" s="70"/>
      <c r="C363" s="70"/>
      <c r="D363" s="70"/>
      <c r="E363" s="70"/>
      <c r="F363" s="70"/>
      <c r="G363" s="70"/>
      <c r="H363" s="70"/>
      <c r="I363" s="70"/>
      <c r="J363" s="75"/>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row>
    <row r="364" spans="1:52" s="108" customFormat="1" hidden="1" x14ac:dyDescent="0.2">
      <c r="A364" s="109"/>
      <c r="B364" s="70"/>
      <c r="C364" s="70"/>
      <c r="D364" s="70"/>
      <c r="E364" s="70"/>
      <c r="F364" s="70"/>
      <c r="G364" s="70"/>
      <c r="H364" s="70"/>
      <c r="I364" s="70"/>
      <c r="J364" s="75"/>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row>
    <row r="365" spans="1:52" s="108" customFormat="1" hidden="1" x14ac:dyDescent="0.2">
      <c r="A365" s="109"/>
      <c r="B365" s="70"/>
      <c r="C365" s="70"/>
      <c r="D365" s="70"/>
      <c r="E365" s="70"/>
      <c r="F365" s="70"/>
      <c r="G365" s="70"/>
      <c r="H365" s="70"/>
      <c r="I365" s="70"/>
      <c r="J365" s="75"/>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row>
    <row r="366" spans="1:52" s="108" customFormat="1" hidden="1" x14ac:dyDescent="0.2">
      <c r="A366" s="109"/>
      <c r="B366" s="70"/>
      <c r="C366" s="70"/>
      <c r="D366" s="70"/>
      <c r="E366" s="70"/>
      <c r="F366" s="70"/>
      <c r="G366" s="70"/>
      <c r="H366" s="70"/>
      <c r="I366" s="70"/>
      <c r="J366" s="75"/>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row>
    <row r="367" spans="1:52" s="108" customFormat="1" hidden="1" x14ac:dyDescent="0.2">
      <c r="A367" s="109"/>
      <c r="B367" s="70"/>
      <c r="C367" s="70"/>
      <c r="D367" s="70"/>
      <c r="E367" s="70"/>
      <c r="F367" s="70"/>
      <c r="G367" s="70"/>
      <c r="H367" s="70"/>
      <c r="I367" s="70"/>
      <c r="J367" s="75"/>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row>
    <row r="368" spans="1:52" s="108" customFormat="1" hidden="1" x14ac:dyDescent="0.2">
      <c r="A368" s="109"/>
      <c r="B368" s="70"/>
      <c r="C368" s="70"/>
      <c r="D368" s="70"/>
      <c r="E368" s="70"/>
      <c r="F368" s="70"/>
      <c r="G368" s="70"/>
      <c r="H368" s="70"/>
      <c r="I368" s="70"/>
      <c r="J368" s="75"/>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row>
    <row r="369" spans="1:52" s="108" customFormat="1" hidden="1" x14ac:dyDescent="0.2">
      <c r="A369" s="109"/>
      <c r="B369" s="70"/>
      <c r="C369" s="70"/>
      <c r="D369" s="70"/>
      <c r="E369" s="70"/>
      <c r="F369" s="70"/>
      <c r="G369" s="70"/>
      <c r="H369" s="70"/>
      <c r="I369" s="70"/>
      <c r="J369" s="75"/>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row>
    <row r="370" spans="1:52" s="108" customFormat="1" hidden="1" x14ac:dyDescent="0.2">
      <c r="A370" s="109"/>
      <c r="B370" s="70"/>
      <c r="C370" s="70"/>
      <c r="D370" s="70"/>
      <c r="E370" s="70"/>
      <c r="F370" s="70"/>
      <c r="G370" s="70"/>
      <c r="H370" s="70"/>
      <c r="I370" s="70"/>
      <c r="J370" s="75"/>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row>
    <row r="371" spans="1:52" s="108" customFormat="1" hidden="1" x14ac:dyDescent="0.2">
      <c r="A371" s="109"/>
      <c r="B371" s="70"/>
      <c r="C371" s="70"/>
      <c r="D371" s="70"/>
      <c r="E371" s="70"/>
      <c r="F371" s="70"/>
      <c r="G371" s="70"/>
      <c r="H371" s="70"/>
      <c r="I371" s="70"/>
      <c r="J371" s="75"/>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row>
    <row r="372" spans="1:52" s="108" customFormat="1" hidden="1" x14ac:dyDescent="0.2">
      <c r="A372" s="109"/>
      <c r="B372" s="70"/>
      <c r="C372" s="70"/>
      <c r="D372" s="70"/>
      <c r="E372" s="70"/>
      <c r="F372" s="70"/>
      <c r="G372" s="70"/>
      <c r="H372" s="70"/>
      <c r="I372" s="70"/>
      <c r="J372" s="75"/>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row>
    <row r="373" spans="1:52" s="108" customFormat="1" hidden="1" x14ac:dyDescent="0.2">
      <c r="A373" s="109"/>
      <c r="B373" s="70"/>
      <c r="C373" s="70"/>
      <c r="D373" s="70"/>
      <c r="E373" s="70"/>
      <c r="F373" s="70"/>
      <c r="G373" s="70"/>
      <c r="H373" s="70"/>
      <c r="I373" s="70"/>
      <c r="J373" s="75"/>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row>
    <row r="374" spans="1:52" s="108" customFormat="1" hidden="1" x14ac:dyDescent="0.2">
      <c r="A374" s="109"/>
      <c r="B374" s="70"/>
      <c r="C374" s="70"/>
      <c r="D374" s="70"/>
      <c r="E374" s="70"/>
      <c r="F374" s="70"/>
      <c r="G374" s="70"/>
      <c r="H374" s="70"/>
      <c r="I374" s="70"/>
      <c r="J374" s="75"/>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row>
    <row r="375" spans="1:52" s="108" customFormat="1" hidden="1" x14ac:dyDescent="0.2">
      <c r="A375" s="109"/>
      <c r="B375" s="70"/>
      <c r="C375" s="70"/>
      <c r="D375" s="70"/>
      <c r="E375" s="70"/>
      <c r="F375" s="70"/>
      <c r="G375" s="70"/>
      <c r="H375" s="70"/>
      <c r="I375" s="70"/>
      <c r="J375" s="75"/>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row>
    <row r="376" spans="1:52" s="108" customFormat="1" hidden="1" x14ac:dyDescent="0.2">
      <c r="A376" s="109"/>
      <c r="B376" s="70"/>
      <c r="C376" s="70"/>
      <c r="D376" s="70"/>
      <c r="E376" s="70"/>
      <c r="F376" s="70"/>
      <c r="G376" s="70"/>
      <c r="H376" s="70"/>
      <c r="I376" s="70"/>
      <c r="J376" s="75"/>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row>
    <row r="377" spans="1:52" s="108" customFormat="1" hidden="1" x14ac:dyDescent="0.2">
      <c r="A377" s="109"/>
      <c r="B377" s="70"/>
      <c r="C377" s="70"/>
      <c r="D377" s="70"/>
      <c r="E377" s="70"/>
      <c r="F377" s="70"/>
      <c r="G377" s="70"/>
      <c r="H377" s="70"/>
      <c r="I377" s="70"/>
      <c r="J377" s="75"/>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row>
    <row r="378" spans="1:52" s="108" customFormat="1" hidden="1" x14ac:dyDescent="0.2">
      <c r="A378" s="109"/>
      <c r="B378" s="70"/>
      <c r="C378" s="70"/>
      <c r="D378" s="70"/>
      <c r="E378" s="70"/>
      <c r="F378" s="70"/>
      <c r="G378" s="70"/>
      <c r="H378" s="70"/>
      <c r="I378" s="70"/>
      <c r="J378" s="75"/>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row>
    <row r="379" spans="1:52" s="108" customFormat="1" hidden="1" x14ac:dyDescent="0.2">
      <c r="A379" s="109"/>
      <c r="B379" s="70"/>
      <c r="C379" s="70"/>
      <c r="D379" s="70"/>
      <c r="E379" s="70"/>
      <c r="F379" s="70"/>
      <c r="G379" s="70"/>
      <c r="H379" s="70"/>
      <c r="I379" s="70"/>
      <c r="J379" s="75"/>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row>
    <row r="380" spans="1:52" s="108" customFormat="1" hidden="1" x14ac:dyDescent="0.2">
      <c r="A380" s="109"/>
      <c r="B380" s="70"/>
      <c r="C380" s="70"/>
      <c r="D380" s="70"/>
      <c r="E380" s="70"/>
      <c r="F380" s="70"/>
      <c r="G380" s="70"/>
      <c r="H380" s="70"/>
      <c r="I380" s="70"/>
      <c r="J380" s="75"/>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row>
    <row r="381" spans="1:52" s="108" customFormat="1" hidden="1" x14ac:dyDescent="0.2">
      <c r="A381" s="109"/>
      <c r="B381" s="70"/>
      <c r="C381" s="70"/>
      <c r="D381" s="70"/>
      <c r="E381" s="70"/>
      <c r="F381" s="70"/>
      <c r="G381" s="70"/>
      <c r="H381" s="70"/>
      <c r="I381" s="70"/>
      <c r="J381" s="75"/>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row>
    <row r="382" spans="1:52" s="108" customFormat="1" hidden="1" x14ac:dyDescent="0.2">
      <c r="A382" s="109"/>
      <c r="B382" s="70"/>
      <c r="C382" s="70"/>
      <c r="D382" s="70"/>
      <c r="E382" s="70"/>
      <c r="F382" s="70"/>
      <c r="G382" s="70"/>
      <c r="H382" s="70"/>
      <c r="I382" s="70"/>
      <c r="J382" s="75"/>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row>
    <row r="383" spans="1:52" s="108" customFormat="1" hidden="1" x14ac:dyDescent="0.2">
      <c r="A383" s="109"/>
      <c r="B383" s="70"/>
      <c r="C383" s="70"/>
      <c r="D383" s="70"/>
      <c r="E383" s="70"/>
      <c r="F383" s="70"/>
      <c r="G383" s="70"/>
      <c r="H383" s="70"/>
      <c r="I383" s="70"/>
      <c r="J383" s="75"/>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row>
    <row r="384" spans="1:52" s="108" customFormat="1" hidden="1" x14ac:dyDescent="0.2">
      <c r="A384" s="109"/>
      <c r="B384" s="70"/>
      <c r="C384" s="70"/>
      <c r="D384" s="70"/>
      <c r="E384" s="70"/>
      <c r="F384" s="70"/>
      <c r="G384" s="70"/>
      <c r="H384" s="70"/>
      <c r="I384" s="70"/>
      <c r="J384" s="75"/>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row>
    <row r="385" spans="1:52" s="108" customFormat="1" hidden="1" x14ac:dyDescent="0.2">
      <c r="A385" s="109"/>
      <c r="B385" s="70"/>
      <c r="C385" s="70"/>
      <c r="D385" s="70"/>
      <c r="E385" s="70"/>
      <c r="F385" s="70"/>
      <c r="G385" s="70"/>
      <c r="H385" s="70"/>
      <c r="I385" s="70"/>
      <c r="J385" s="75"/>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row>
    <row r="386" spans="1:52" s="108" customFormat="1" hidden="1" x14ac:dyDescent="0.2">
      <c r="A386" s="109"/>
      <c r="B386" s="70"/>
      <c r="C386" s="70"/>
      <c r="D386" s="70"/>
      <c r="E386" s="70"/>
      <c r="F386" s="70"/>
      <c r="G386" s="70"/>
      <c r="H386" s="70"/>
      <c r="I386" s="70"/>
      <c r="J386" s="75"/>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row>
    <row r="387" spans="1:52" s="108" customFormat="1" hidden="1" x14ac:dyDescent="0.2">
      <c r="A387" s="109"/>
      <c r="B387" s="70"/>
      <c r="C387" s="70"/>
      <c r="D387" s="70"/>
      <c r="E387" s="70"/>
      <c r="F387" s="70"/>
      <c r="G387" s="70"/>
      <c r="H387" s="70"/>
      <c r="I387" s="70"/>
      <c r="J387" s="75"/>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row>
    <row r="388" spans="1:52" s="108" customFormat="1" hidden="1" x14ac:dyDescent="0.2">
      <c r="A388" s="109"/>
      <c r="B388" s="70"/>
      <c r="C388" s="70"/>
      <c r="D388" s="70"/>
      <c r="E388" s="70"/>
      <c r="F388" s="70"/>
      <c r="G388" s="70"/>
      <c r="H388" s="70"/>
      <c r="I388" s="70"/>
      <c r="J388" s="75"/>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row>
    <row r="389" spans="1:52" s="108" customFormat="1" hidden="1" x14ac:dyDescent="0.2">
      <c r="A389" s="109"/>
      <c r="B389" s="70"/>
      <c r="C389" s="70"/>
      <c r="D389" s="70"/>
      <c r="E389" s="70"/>
      <c r="F389" s="70"/>
      <c r="G389" s="70"/>
      <c r="H389" s="70"/>
      <c r="I389" s="70"/>
      <c r="J389" s="75"/>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row>
    <row r="390" spans="1:52" s="108" customFormat="1" hidden="1" x14ac:dyDescent="0.2">
      <c r="A390" s="109"/>
      <c r="B390" s="70"/>
      <c r="C390" s="70"/>
      <c r="D390" s="70"/>
      <c r="E390" s="70"/>
      <c r="F390" s="70"/>
      <c r="G390" s="70"/>
      <c r="H390" s="70"/>
      <c r="I390" s="70"/>
      <c r="J390" s="75"/>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row>
    <row r="391" spans="1:52" s="108" customFormat="1" hidden="1" x14ac:dyDescent="0.2">
      <c r="A391" s="109"/>
      <c r="B391" s="70"/>
      <c r="C391" s="70"/>
      <c r="D391" s="70"/>
      <c r="E391" s="70"/>
      <c r="F391" s="70"/>
      <c r="G391" s="70"/>
      <c r="H391" s="70"/>
      <c r="I391" s="70"/>
      <c r="J391" s="75"/>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row>
    <row r="392" spans="1:52" s="108" customFormat="1" hidden="1" x14ac:dyDescent="0.2">
      <c r="A392" s="109"/>
      <c r="B392" s="70"/>
      <c r="C392" s="70"/>
      <c r="D392" s="70"/>
      <c r="E392" s="70"/>
      <c r="F392" s="70"/>
      <c r="G392" s="70"/>
      <c r="H392" s="70"/>
      <c r="I392" s="70"/>
      <c r="J392" s="75"/>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row>
    <row r="393" spans="1:52" s="108" customFormat="1" hidden="1" x14ac:dyDescent="0.2">
      <c r="A393" s="109"/>
      <c r="B393" s="70"/>
      <c r="C393" s="70"/>
      <c r="D393" s="70"/>
      <c r="E393" s="70"/>
      <c r="F393" s="70"/>
      <c r="G393" s="70"/>
      <c r="H393" s="70"/>
      <c r="I393" s="70"/>
      <c r="J393" s="75"/>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row>
    <row r="394" spans="1:52" s="108" customFormat="1" hidden="1" x14ac:dyDescent="0.2">
      <c r="A394" s="109"/>
      <c r="B394" s="70"/>
      <c r="C394" s="70"/>
      <c r="D394" s="70"/>
      <c r="E394" s="70"/>
      <c r="F394" s="70"/>
      <c r="G394" s="70"/>
      <c r="H394" s="70"/>
      <c r="I394" s="70"/>
      <c r="J394" s="75"/>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row>
    <row r="395" spans="1:52" s="108" customFormat="1" hidden="1" x14ac:dyDescent="0.2">
      <c r="A395" s="109"/>
      <c r="B395" s="70"/>
      <c r="C395" s="70"/>
      <c r="D395" s="70"/>
      <c r="E395" s="70"/>
      <c r="F395" s="70"/>
      <c r="G395" s="70"/>
      <c r="H395" s="70"/>
      <c r="I395" s="70"/>
      <c r="J395" s="75"/>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row>
    <row r="396" spans="1:52" s="108" customFormat="1" hidden="1" x14ac:dyDescent="0.2">
      <c r="A396" s="109"/>
      <c r="B396" s="70"/>
      <c r="C396" s="70"/>
      <c r="D396" s="70"/>
      <c r="E396" s="70"/>
      <c r="F396" s="70"/>
      <c r="G396" s="70"/>
      <c r="H396" s="70"/>
      <c r="I396" s="70"/>
      <c r="J396" s="75"/>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row>
    <row r="397" spans="1:52" s="108" customFormat="1" hidden="1" x14ac:dyDescent="0.2">
      <c r="A397" s="109"/>
      <c r="B397" s="70"/>
      <c r="C397" s="70"/>
      <c r="D397" s="70"/>
      <c r="E397" s="70"/>
      <c r="F397" s="70"/>
      <c r="G397" s="70"/>
      <c r="H397" s="70"/>
      <c r="I397" s="70"/>
      <c r="J397" s="75"/>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row>
    <row r="398" spans="1:52" s="108" customFormat="1" hidden="1" x14ac:dyDescent="0.2">
      <c r="A398" s="109"/>
      <c r="B398" s="70"/>
      <c r="C398" s="70"/>
      <c r="D398" s="70"/>
      <c r="E398" s="70"/>
      <c r="F398" s="70"/>
      <c r="G398" s="70"/>
      <c r="H398" s="70"/>
      <c r="I398" s="70"/>
      <c r="J398" s="75"/>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row>
    <row r="399" spans="1:52" s="108" customFormat="1" hidden="1" x14ac:dyDescent="0.2">
      <c r="A399" s="109"/>
      <c r="B399" s="70"/>
      <c r="C399" s="70"/>
      <c r="D399" s="70"/>
      <c r="E399" s="70"/>
      <c r="F399" s="70"/>
      <c r="G399" s="70"/>
      <c r="H399" s="70"/>
      <c r="I399" s="70"/>
      <c r="J399" s="75"/>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row>
    <row r="400" spans="1:52" s="108" customFormat="1" hidden="1" x14ac:dyDescent="0.2">
      <c r="A400" s="109"/>
      <c r="B400" s="70"/>
      <c r="C400" s="70"/>
      <c r="D400" s="70"/>
      <c r="E400" s="70"/>
      <c r="F400" s="70"/>
      <c r="G400" s="70"/>
      <c r="H400" s="70"/>
      <c r="I400" s="70"/>
      <c r="J400" s="75"/>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row>
    <row r="401" spans="1:52" s="108" customFormat="1" hidden="1" x14ac:dyDescent="0.2">
      <c r="A401" s="109"/>
      <c r="B401" s="70"/>
      <c r="C401" s="70"/>
      <c r="D401" s="70"/>
      <c r="E401" s="70"/>
      <c r="F401" s="70"/>
      <c r="G401" s="70"/>
      <c r="H401" s="70"/>
      <c r="I401" s="70"/>
      <c r="J401" s="75"/>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row>
    <row r="402" spans="1:52" s="108" customFormat="1" hidden="1" x14ac:dyDescent="0.2">
      <c r="A402" s="109"/>
      <c r="B402" s="70"/>
      <c r="C402" s="70"/>
      <c r="D402" s="70"/>
      <c r="E402" s="70"/>
      <c r="F402" s="70"/>
      <c r="G402" s="70"/>
      <c r="H402" s="70"/>
      <c r="I402" s="70"/>
      <c r="J402" s="75"/>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row>
    <row r="403" spans="1:52" s="108" customFormat="1" hidden="1" x14ac:dyDescent="0.2">
      <c r="A403" s="109"/>
      <c r="B403" s="70"/>
      <c r="C403" s="70"/>
      <c r="D403" s="70"/>
      <c r="E403" s="70"/>
      <c r="F403" s="70"/>
      <c r="G403" s="70"/>
      <c r="H403" s="70"/>
      <c r="I403" s="70"/>
      <c r="J403" s="75"/>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row>
    <row r="404" spans="1:52" s="108" customFormat="1" hidden="1" x14ac:dyDescent="0.2">
      <c r="A404" s="109"/>
      <c r="B404" s="70"/>
      <c r="C404" s="70"/>
      <c r="D404" s="70"/>
      <c r="E404" s="70"/>
      <c r="F404" s="70"/>
      <c r="G404" s="70"/>
      <c r="H404" s="70"/>
      <c r="I404" s="70"/>
      <c r="J404" s="75"/>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row>
    <row r="405" spans="1:52" s="108" customFormat="1" hidden="1" x14ac:dyDescent="0.2">
      <c r="A405" s="109"/>
      <c r="B405" s="70"/>
      <c r="C405" s="70"/>
      <c r="D405" s="70"/>
      <c r="E405" s="70"/>
      <c r="F405" s="70"/>
      <c r="G405" s="70"/>
      <c r="H405" s="70"/>
      <c r="I405" s="70"/>
      <c r="J405" s="75"/>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row>
    <row r="406" spans="1:52" s="108" customFormat="1" hidden="1" x14ac:dyDescent="0.2">
      <c r="A406" s="109"/>
      <c r="B406" s="70"/>
      <c r="C406" s="70"/>
      <c r="D406" s="70"/>
      <c r="E406" s="70"/>
      <c r="F406" s="70"/>
      <c r="G406" s="70"/>
      <c r="H406" s="70"/>
      <c r="I406" s="70"/>
      <c r="J406" s="75"/>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row>
    <row r="407" spans="1:52" s="108" customFormat="1" hidden="1" x14ac:dyDescent="0.2">
      <c r="A407" s="109"/>
      <c r="B407" s="70"/>
      <c r="C407" s="70"/>
      <c r="D407" s="70"/>
      <c r="E407" s="70"/>
      <c r="F407" s="70"/>
      <c r="G407" s="70"/>
      <c r="H407" s="70"/>
      <c r="I407" s="70"/>
      <c r="J407" s="75"/>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row>
    <row r="408" spans="1:52" s="108" customFormat="1" hidden="1" x14ac:dyDescent="0.2">
      <c r="A408" s="109"/>
      <c r="B408" s="70"/>
      <c r="C408" s="70"/>
      <c r="D408" s="70"/>
      <c r="E408" s="70"/>
      <c r="F408" s="70"/>
      <c r="G408" s="70"/>
      <c r="H408" s="70"/>
      <c r="I408" s="70"/>
      <c r="J408" s="75"/>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row>
    <row r="409" spans="1:52" s="108" customFormat="1" hidden="1" x14ac:dyDescent="0.2">
      <c r="A409" s="109"/>
      <c r="B409" s="70"/>
      <c r="C409" s="70"/>
      <c r="D409" s="70"/>
      <c r="E409" s="70"/>
      <c r="F409" s="70"/>
      <c r="G409" s="70"/>
      <c r="H409" s="70"/>
      <c r="I409" s="70"/>
      <c r="J409" s="75"/>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row>
    <row r="410" spans="1:52" s="108" customFormat="1" hidden="1" x14ac:dyDescent="0.2">
      <c r="A410" s="109"/>
      <c r="B410" s="70"/>
      <c r="C410" s="70"/>
      <c r="D410" s="70"/>
      <c r="E410" s="70"/>
      <c r="F410" s="70"/>
      <c r="G410" s="70"/>
      <c r="H410" s="70"/>
      <c r="I410" s="70"/>
      <c r="J410" s="75"/>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row>
    <row r="411" spans="1:52" s="108" customFormat="1" hidden="1" x14ac:dyDescent="0.2">
      <c r="A411" s="109"/>
      <c r="B411" s="70"/>
      <c r="C411" s="70"/>
      <c r="D411" s="70"/>
      <c r="E411" s="70"/>
      <c r="F411" s="70"/>
      <c r="G411" s="70"/>
      <c r="H411" s="70"/>
      <c r="I411" s="70"/>
      <c r="J411" s="75"/>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row>
    <row r="412" spans="1:52" s="108" customFormat="1" hidden="1" x14ac:dyDescent="0.2">
      <c r="A412" s="109"/>
      <c r="B412" s="70"/>
      <c r="C412" s="70"/>
      <c r="D412" s="70"/>
      <c r="E412" s="70"/>
      <c r="F412" s="70"/>
      <c r="G412" s="70"/>
      <c r="H412" s="70"/>
      <c r="I412" s="70"/>
      <c r="J412" s="75"/>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row>
    <row r="413" spans="1:52" s="108" customFormat="1" hidden="1" x14ac:dyDescent="0.2">
      <c r="A413" s="109"/>
      <c r="B413" s="70"/>
      <c r="C413" s="70"/>
      <c r="D413" s="70"/>
      <c r="E413" s="70"/>
      <c r="F413" s="70"/>
      <c r="G413" s="70"/>
      <c r="H413" s="70"/>
      <c r="I413" s="70"/>
      <c r="J413" s="75"/>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row>
    <row r="414" spans="1:52" s="108" customFormat="1" hidden="1" x14ac:dyDescent="0.2">
      <c r="A414" s="109"/>
      <c r="B414" s="70"/>
      <c r="C414" s="70"/>
      <c r="D414" s="70"/>
      <c r="E414" s="70"/>
      <c r="F414" s="70"/>
      <c r="G414" s="70"/>
      <c r="H414" s="70"/>
      <c r="I414" s="70"/>
      <c r="J414" s="75"/>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row>
    <row r="415" spans="1:52" s="108" customFormat="1" hidden="1" x14ac:dyDescent="0.2">
      <c r="A415" s="109"/>
      <c r="B415" s="70"/>
      <c r="C415" s="70"/>
      <c r="D415" s="70"/>
      <c r="E415" s="70"/>
      <c r="F415" s="70"/>
      <c r="G415" s="70"/>
      <c r="H415" s="70"/>
      <c r="I415" s="70"/>
      <c r="J415" s="75"/>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row>
    <row r="416" spans="1:52" s="108" customFormat="1" hidden="1" x14ac:dyDescent="0.2">
      <c r="A416" s="109"/>
      <c r="B416" s="70"/>
      <c r="C416" s="70"/>
      <c r="D416" s="70"/>
      <c r="E416" s="70"/>
      <c r="F416" s="70"/>
      <c r="G416" s="70"/>
      <c r="H416" s="70"/>
      <c r="I416" s="70"/>
      <c r="J416" s="75"/>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row>
    <row r="417" spans="1:52" s="108" customFormat="1" hidden="1" x14ac:dyDescent="0.2">
      <c r="A417" s="109"/>
      <c r="B417" s="70"/>
      <c r="C417" s="70"/>
      <c r="D417" s="70"/>
      <c r="E417" s="70"/>
      <c r="F417" s="70"/>
      <c r="G417" s="70"/>
      <c r="H417" s="70"/>
      <c r="I417" s="70"/>
      <c r="J417" s="75"/>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row>
    <row r="418" spans="1:52" s="108" customFormat="1" hidden="1" x14ac:dyDescent="0.2">
      <c r="A418" s="109"/>
      <c r="B418" s="70"/>
      <c r="C418" s="70"/>
      <c r="D418" s="70"/>
      <c r="E418" s="70"/>
      <c r="F418" s="70"/>
      <c r="G418" s="70"/>
      <c r="H418" s="70"/>
      <c r="I418" s="70"/>
      <c r="J418" s="75"/>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row>
    <row r="419" spans="1:52" s="108" customFormat="1" hidden="1" x14ac:dyDescent="0.2">
      <c r="A419" s="109"/>
      <c r="B419" s="70"/>
      <c r="C419" s="70"/>
      <c r="D419" s="70"/>
      <c r="E419" s="70"/>
      <c r="F419" s="70"/>
      <c r="G419" s="70"/>
      <c r="H419" s="70"/>
      <c r="I419" s="70"/>
      <c r="J419" s="75"/>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row>
    <row r="420" spans="1:52" s="108" customFormat="1" hidden="1" x14ac:dyDescent="0.2">
      <c r="A420" s="109"/>
      <c r="B420" s="70"/>
      <c r="C420" s="70"/>
      <c r="D420" s="70"/>
      <c r="E420" s="70"/>
      <c r="F420" s="70"/>
      <c r="G420" s="70"/>
      <c r="H420" s="70"/>
      <c r="I420" s="70"/>
      <c r="J420" s="75"/>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row>
    <row r="421" spans="1:52" s="108" customFormat="1" hidden="1" x14ac:dyDescent="0.2">
      <c r="A421" s="109"/>
      <c r="B421" s="70"/>
      <c r="C421" s="70"/>
      <c r="D421" s="70"/>
      <c r="E421" s="70"/>
      <c r="F421" s="70"/>
      <c r="G421" s="70"/>
      <c r="H421" s="70"/>
      <c r="I421" s="70"/>
      <c r="J421" s="75"/>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row>
    <row r="422" spans="1:52" s="108" customFormat="1" hidden="1" x14ac:dyDescent="0.2">
      <c r="A422" s="109"/>
      <c r="B422" s="70"/>
      <c r="C422" s="70"/>
      <c r="D422" s="70"/>
      <c r="E422" s="70"/>
      <c r="F422" s="70"/>
      <c r="G422" s="70"/>
      <c r="H422" s="70"/>
      <c r="I422" s="70"/>
      <c r="J422" s="75"/>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row>
    <row r="423" spans="1:52" s="108" customFormat="1" hidden="1" x14ac:dyDescent="0.2">
      <c r="A423" s="109"/>
      <c r="B423" s="70"/>
      <c r="C423" s="70"/>
      <c r="D423" s="70"/>
      <c r="E423" s="70"/>
      <c r="F423" s="70"/>
      <c r="G423" s="70"/>
      <c r="H423" s="70"/>
      <c r="I423" s="70"/>
      <c r="J423" s="75"/>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row>
    <row r="424" spans="1:52" s="108" customFormat="1" hidden="1" x14ac:dyDescent="0.2">
      <c r="A424" s="109"/>
      <c r="B424" s="70"/>
      <c r="C424" s="70"/>
      <c r="D424" s="70"/>
      <c r="E424" s="70"/>
      <c r="F424" s="70"/>
      <c r="G424" s="70"/>
      <c r="H424" s="70"/>
      <c r="I424" s="70"/>
      <c r="J424" s="75"/>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row>
    <row r="425" spans="1:52" s="108" customFormat="1" hidden="1" x14ac:dyDescent="0.2">
      <c r="A425" s="109"/>
      <c r="B425" s="70"/>
      <c r="C425" s="70"/>
      <c r="D425" s="70"/>
      <c r="E425" s="70"/>
      <c r="F425" s="70"/>
      <c r="G425" s="70"/>
      <c r="H425" s="70"/>
      <c r="I425" s="70"/>
      <c r="J425" s="75"/>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row>
    <row r="426" spans="1:52" s="108" customFormat="1" hidden="1" x14ac:dyDescent="0.2">
      <c r="A426" s="109"/>
      <c r="B426" s="70"/>
      <c r="C426" s="70"/>
      <c r="D426" s="70"/>
      <c r="E426" s="70"/>
      <c r="F426" s="70"/>
      <c r="G426" s="70"/>
      <c r="H426" s="70"/>
      <c r="I426" s="70"/>
      <c r="J426" s="75"/>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row>
    <row r="427" spans="1:52" s="108" customFormat="1" hidden="1" x14ac:dyDescent="0.2">
      <c r="A427" s="109"/>
      <c r="B427" s="70"/>
      <c r="C427" s="70"/>
      <c r="D427" s="70"/>
      <c r="E427" s="70"/>
      <c r="F427" s="70"/>
      <c r="G427" s="70"/>
      <c r="H427" s="70"/>
      <c r="I427" s="70"/>
      <c r="J427" s="75"/>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row>
    <row r="428" spans="1:52" s="108" customFormat="1" hidden="1" x14ac:dyDescent="0.2">
      <c r="A428" s="109"/>
      <c r="B428" s="70"/>
      <c r="C428" s="70"/>
      <c r="D428" s="70"/>
      <c r="E428" s="70"/>
      <c r="F428" s="70"/>
      <c r="G428" s="70"/>
      <c r="H428" s="70"/>
      <c r="I428" s="70"/>
      <c r="J428" s="75"/>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row>
    <row r="429" spans="1:52" s="108" customFormat="1" hidden="1" x14ac:dyDescent="0.2">
      <c r="A429" s="109"/>
      <c r="B429" s="70"/>
      <c r="C429" s="70"/>
      <c r="D429" s="70"/>
      <c r="E429" s="70"/>
      <c r="F429" s="70"/>
      <c r="G429" s="70"/>
      <c r="H429" s="70"/>
      <c r="I429" s="70"/>
      <c r="J429" s="75"/>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row>
    <row r="430" spans="1:52" s="108" customFormat="1" hidden="1" x14ac:dyDescent="0.2">
      <c r="A430" s="109"/>
      <c r="B430" s="70"/>
      <c r="C430" s="70"/>
      <c r="D430" s="70"/>
      <c r="E430" s="70"/>
      <c r="F430" s="70"/>
      <c r="G430" s="70"/>
      <c r="H430" s="70"/>
      <c r="I430" s="70"/>
      <c r="J430" s="75"/>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row>
    <row r="431" spans="1:52" s="108" customFormat="1" hidden="1" x14ac:dyDescent="0.2">
      <c r="A431" s="109"/>
      <c r="B431" s="70"/>
      <c r="C431" s="70"/>
      <c r="D431" s="70"/>
      <c r="E431" s="70"/>
      <c r="F431" s="70"/>
      <c r="G431" s="70"/>
      <c r="H431" s="70"/>
      <c r="I431" s="70"/>
      <c r="J431" s="75"/>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row>
    <row r="432" spans="1:52" s="108" customFormat="1" hidden="1" x14ac:dyDescent="0.2">
      <c r="A432" s="109"/>
      <c r="B432" s="70"/>
      <c r="C432" s="70"/>
      <c r="D432" s="70"/>
      <c r="E432" s="70"/>
      <c r="F432" s="70"/>
      <c r="G432" s="70"/>
      <c r="H432" s="70"/>
      <c r="I432" s="70"/>
      <c r="J432" s="75"/>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row>
    <row r="433" spans="1:52" s="108" customFormat="1" hidden="1" x14ac:dyDescent="0.2">
      <c r="A433" s="109"/>
      <c r="B433" s="70"/>
      <c r="C433" s="70"/>
      <c r="D433" s="70"/>
      <c r="E433" s="70"/>
      <c r="F433" s="70"/>
      <c r="G433" s="70"/>
      <c r="H433" s="70"/>
      <c r="I433" s="70"/>
      <c r="J433" s="75"/>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row>
    <row r="434" spans="1:52" s="108" customFormat="1" hidden="1" x14ac:dyDescent="0.2">
      <c r="A434" s="109"/>
      <c r="B434" s="70"/>
      <c r="C434" s="70"/>
      <c r="D434" s="70"/>
      <c r="E434" s="70"/>
      <c r="F434" s="70"/>
      <c r="G434" s="70"/>
      <c r="H434" s="70"/>
      <c r="I434" s="70"/>
      <c r="J434" s="75"/>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row>
    <row r="435" spans="1:52" s="108" customFormat="1" hidden="1" x14ac:dyDescent="0.2">
      <c r="A435" s="109"/>
      <c r="B435" s="70"/>
      <c r="C435" s="70"/>
      <c r="D435" s="70"/>
      <c r="E435" s="70"/>
      <c r="F435" s="70"/>
      <c r="G435" s="70"/>
      <c r="H435" s="70"/>
      <c r="I435" s="70"/>
      <c r="J435" s="75"/>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row>
    <row r="436" spans="1:52" s="108" customFormat="1" hidden="1" x14ac:dyDescent="0.2">
      <c r="A436" s="109"/>
      <c r="B436" s="70"/>
      <c r="C436" s="70"/>
      <c r="D436" s="70"/>
      <c r="E436" s="70"/>
      <c r="F436" s="70"/>
      <c r="G436" s="70"/>
      <c r="H436" s="70"/>
      <c r="I436" s="70"/>
      <c r="J436" s="75"/>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row>
    <row r="437" spans="1:52" s="108" customFormat="1" hidden="1" x14ac:dyDescent="0.2">
      <c r="A437" s="109"/>
      <c r="B437" s="70"/>
      <c r="C437" s="70"/>
      <c r="D437" s="70"/>
      <c r="E437" s="70"/>
      <c r="F437" s="70"/>
      <c r="G437" s="70"/>
      <c r="H437" s="70"/>
      <c r="I437" s="70"/>
      <c r="J437" s="75"/>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row>
    <row r="438" spans="1:52" s="108" customFormat="1" hidden="1" x14ac:dyDescent="0.2">
      <c r="A438" s="109"/>
      <c r="B438" s="70"/>
      <c r="C438" s="70"/>
      <c r="D438" s="70"/>
      <c r="E438" s="70"/>
      <c r="F438" s="70"/>
      <c r="G438" s="70"/>
      <c r="H438" s="70"/>
      <c r="I438" s="70"/>
      <c r="J438" s="75"/>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row>
    <row r="439" spans="1:52" s="108" customFormat="1" hidden="1" x14ac:dyDescent="0.2">
      <c r="A439" s="109"/>
      <c r="B439" s="70"/>
      <c r="C439" s="70"/>
      <c r="D439" s="70"/>
      <c r="E439" s="70"/>
      <c r="F439" s="70"/>
      <c r="G439" s="70"/>
      <c r="H439" s="70"/>
      <c r="I439" s="70"/>
      <c r="J439" s="75"/>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row>
    <row r="440" spans="1:52" s="108" customFormat="1" hidden="1" x14ac:dyDescent="0.2">
      <c r="A440" s="109"/>
      <c r="B440" s="70"/>
      <c r="C440" s="70"/>
      <c r="D440" s="70"/>
      <c r="E440" s="70"/>
      <c r="F440" s="70"/>
      <c r="G440" s="70"/>
      <c r="H440" s="70"/>
      <c r="I440" s="70"/>
      <c r="J440" s="75"/>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row>
    <row r="441" spans="1:52" s="108" customFormat="1" hidden="1" x14ac:dyDescent="0.2">
      <c r="A441" s="109"/>
      <c r="B441" s="70"/>
      <c r="C441" s="70"/>
      <c r="D441" s="70"/>
      <c r="E441" s="70"/>
      <c r="F441" s="70"/>
      <c r="G441" s="70"/>
      <c r="H441" s="70"/>
      <c r="I441" s="70"/>
      <c r="J441" s="75"/>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row>
    <row r="442" spans="1:52" s="108" customFormat="1" hidden="1" x14ac:dyDescent="0.2">
      <c r="A442" s="109"/>
      <c r="B442" s="70"/>
      <c r="C442" s="70"/>
      <c r="D442" s="70"/>
      <c r="E442" s="70"/>
      <c r="F442" s="70"/>
      <c r="G442" s="70"/>
      <c r="H442" s="70"/>
      <c r="I442" s="70"/>
      <c r="J442" s="75"/>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row>
    <row r="443" spans="1:52" s="108" customFormat="1" hidden="1" x14ac:dyDescent="0.2">
      <c r="A443" s="109"/>
      <c r="B443" s="70"/>
      <c r="C443" s="70"/>
      <c r="D443" s="70"/>
      <c r="E443" s="70"/>
      <c r="F443" s="70"/>
      <c r="G443" s="70"/>
      <c r="H443" s="70"/>
      <c r="I443" s="70"/>
      <c r="J443" s="75"/>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row>
    <row r="444" spans="1:52" s="108" customFormat="1" hidden="1" x14ac:dyDescent="0.2">
      <c r="A444" s="109"/>
      <c r="B444" s="70"/>
      <c r="C444" s="70"/>
      <c r="D444" s="70"/>
      <c r="E444" s="70"/>
      <c r="F444" s="70"/>
      <c r="G444" s="70"/>
      <c r="H444" s="70"/>
      <c r="I444" s="70"/>
      <c r="J444" s="75"/>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row>
    <row r="445" spans="1:52" s="108" customFormat="1" hidden="1" x14ac:dyDescent="0.2">
      <c r="A445" s="109"/>
      <c r="B445" s="70"/>
      <c r="C445" s="70"/>
      <c r="D445" s="70"/>
      <c r="E445" s="70"/>
      <c r="F445" s="70"/>
      <c r="G445" s="70"/>
      <c r="H445" s="70"/>
      <c r="I445" s="70"/>
      <c r="J445" s="75"/>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row>
    <row r="446" spans="1:52" s="108" customFormat="1" hidden="1" x14ac:dyDescent="0.2">
      <c r="A446" s="109"/>
      <c r="B446" s="70"/>
      <c r="C446" s="70"/>
      <c r="D446" s="70"/>
      <c r="E446" s="70"/>
      <c r="F446" s="70"/>
      <c r="G446" s="70"/>
      <c r="H446" s="70"/>
      <c r="I446" s="70"/>
      <c r="J446" s="75"/>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row>
    <row r="447" spans="1:52" s="108" customFormat="1" hidden="1" x14ac:dyDescent="0.2">
      <c r="A447" s="109"/>
      <c r="B447" s="70"/>
      <c r="C447" s="70"/>
      <c r="D447" s="70"/>
      <c r="E447" s="70"/>
      <c r="F447" s="70"/>
      <c r="G447" s="70"/>
      <c r="H447" s="70"/>
      <c r="I447" s="70"/>
      <c r="J447" s="75"/>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row>
    <row r="448" spans="1:52" s="108" customFormat="1" hidden="1" x14ac:dyDescent="0.2">
      <c r="A448" s="109"/>
      <c r="B448" s="70"/>
      <c r="C448" s="70"/>
      <c r="D448" s="70"/>
      <c r="E448" s="70"/>
      <c r="F448" s="70"/>
      <c r="G448" s="70"/>
      <c r="H448" s="70"/>
      <c r="I448" s="70"/>
      <c r="J448" s="75"/>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row>
    <row r="449" spans="1:52" s="108" customFormat="1" hidden="1" x14ac:dyDescent="0.2">
      <c r="A449" s="109"/>
      <c r="B449" s="70"/>
      <c r="C449" s="70"/>
      <c r="D449" s="70"/>
      <c r="E449" s="70"/>
      <c r="F449" s="70"/>
      <c r="G449" s="70"/>
      <c r="H449" s="70"/>
      <c r="I449" s="70"/>
      <c r="J449" s="75"/>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row>
    <row r="450" spans="1:52" s="108" customFormat="1" hidden="1" x14ac:dyDescent="0.2">
      <c r="A450" s="109"/>
      <c r="B450" s="70"/>
      <c r="C450" s="70"/>
      <c r="D450" s="70"/>
      <c r="E450" s="70"/>
      <c r="F450" s="70"/>
      <c r="G450" s="70"/>
      <c r="H450" s="70"/>
      <c r="I450" s="70"/>
      <c r="J450" s="75"/>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row>
    <row r="451" spans="1:52" s="108" customFormat="1" hidden="1" x14ac:dyDescent="0.2">
      <c r="A451" s="109"/>
      <c r="B451" s="70"/>
      <c r="C451" s="70"/>
      <c r="D451" s="70"/>
      <c r="E451" s="70"/>
      <c r="F451" s="70"/>
      <c r="G451" s="70"/>
      <c r="H451" s="70"/>
      <c r="I451" s="70"/>
      <c r="J451" s="75"/>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row>
    <row r="452" spans="1:52" s="108" customFormat="1" hidden="1" x14ac:dyDescent="0.2">
      <c r="A452" s="109"/>
      <c r="B452" s="70"/>
      <c r="C452" s="70"/>
      <c r="D452" s="70"/>
      <c r="E452" s="70"/>
      <c r="F452" s="70"/>
      <c r="G452" s="70"/>
      <c r="H452" s="70"/>
      <c r="I452" s="70"/>
      <c r="J452" s="75"/>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row>
    <row r="453" spans="1:52" s="108" customFormat="1" hidden="1" x14ac:dyDescent="0.2">
      <c r="A453" s="109"/>
      <c r="B453" s="70"/>
      <c r="C453" s="70"/>
      <c r="D453" s="70"/>
      <c r="E453" s="70"/>
      <c r="F453" s="70"/>
      <c r="G453" s="70"/>
      <c r="H453" s="70"/>
      <c r="I453" s="70"/>
      <c r="J453" s="75"/>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row>
    <row r="454" spans="1:52" s="108" customFormat="1" hidden="1" x14ac:dyDescent="0.2">
      <c r="A454" s="109"/>
      <c r="B454" s="70"/>
      <c r="C454" s="70"/>
      <c r="D454" s="70"/>
      <c r="E454" s="70"/>
      <c r="F454" s="70"/>
      <c r="G454" s="70"/>
      <c r="H454" s="70"/>
      <c r="I454" s="70"/>
      <c r="J454" s="75"/>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row>
    <row r="455" spans="1:52" s="108" customFormat="1" hidden="1" x14ac:dyDescent="0.2">
      <c r="A455" s="109"/>
      <c r="B455" s="70"/>
      <c r="C455" s="70"/>
      <c r="D455" s="70"/>
      <c r="E455" s="70"/>
      <c r="F455" s="70"/>
      <c r="G455" s="70"/>
      <c r="H455" s="70"/>
      <c r="I455" s="70"/>
      <c r="J455" s="75"/>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row>
    <row r="456" spans="1:52" s="108" customFormat="1" hidden="1" x14ac:dyDescent="0.2">
      <c r="A456" s="109"/>
      <c r="B456" s="70"/>
      <c r="C456" s="70"/>
      <c r="D456" s="70"/>
      <c r="E456" s="70"/>
      <c r="F456" s="70"/>
      <c r="G456" s="70"/>
      <c r="H456" s="70"/>
      <c r="I456" s="70"/>
      <c r="J456" s="75"/>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row>
    <row r="457" spans="1:52" s="108" customFormat="1" hidden="1" x14ac:dyDescent="0.2">
      <c r="A457" s="109"/>
      <c r="B457" s="70"/>
      <c r="C457" s="70"/>
      <c r="D457" s="70"/>
      <c r="E457" s="70"/>
      <c r="F457" s="70"/>
      <c r="G457" s="70"/>
      <c r="H457" s="70"/>
      <c r="I457" s="70"/>
      <c r="J457" s="75"/>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row>
    <row r="458" spans="1:52" s="108" customFormat="1" hidden="1" x14ac:dyDescent="0.2">
      <c r="A458" s="109"/>
      <c r="B458" s="70"/>
      <c r="C458" s="70"/>
      <c r="D458" s="70"/>
      <c r="E458" s="70"/>
      <c r="F458" s="70"/>
      <c r="G458" s="70"/>
      <c r="H458" s="70"/>
      <c r="I458" s="70"/>
      <c r="J458" s="75"/>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row>
    <row r="459" spans="1:52" s="108" customFormat="1" hidden="1" x14ac:dyDescent="0.2">
      <c r="A459" s="109"/>
      <c r="B459" s="70"/>
      <c r="C459" s="70"/>
      <c r="D459" s="70"/>
      <c r="E459" s="70"/>
      <c r="F459" s="70"/>
      <c r="G459" s="70"/>
      <c r="H459" s="70"/>
      <c r="I459" s="70"/>
      <c r="J459" s="75"/>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row>
    <row r="460" spans="1:52" s="108" customFormat="1" hidden="1" x14ac:dyDescent="0.2">
      <c r="A460" s="109"/>
      <c r="B460" s="70"/>
      <c r="C460" s="70"/>
      <c r="D460" s="70"/>
      <c r="E460" s="70"/>
      <c r="F460" s="70"/>
      <c r="G460" s="70"/>
      <c r="H460" s="70"/>
      <c r="I460" s="70"/>
      <c r="J460" s="75"/>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row>
    <row r="461" spans="1:52" s="108" customFormat="1" hidden="1" x14ac:dyDescent="0.2">
      <c r="A461" s="109"/>
      <c r="B461" s="70"/>
      <c r="C461" s="70"/>
      <c r="D461" s="70"/>
      <c r="E461" s="70"/>
      <c r="F461" s="70"/>
      <c r="G461" s="70"/>
      <c r="H461" s="70"/>
      <c r="I461" s="70"/>
      <c r="J461" s="75"/>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row>
    <row r="462" spans="1:52" s="108" customFormat="1" hidden="1" x14ac:dyDescent="0.2">
      <c r="A462" s="109"/>
      <c r="B462" s="70"/>
      <c r="C462" s="70"/>
      <c r="D462" s="70"/>
      <c r="E462" s="70"/>
      <c r="F462" s="70"/>
      <c r="G462" s="70"/>
      <c r="H462" s="70"/>
      <c r="I462" s="70"/>
      <c r="J462" s="75"/>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row>
    <row r="463" spans="1:52" s="108" customFormat="1" hidden="1" x14ac:dyDescent="0.2">
      <c r="A463" s="109"/>
      <c r="B463" s="70"/>
      <c r="C463" s="70"/>
      <c r="D463" s="70"/>
      <c r="E463" s="70"/>
      <c r="F463" s="70"/>
      <c r="G463" s="70"/>
      <c r="H463" s="70"/>
      <c r="I463" s="70"/>
      <c r="J463" s="75"/>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row>
    <row r="464" spans="1:52" s="108" customFormat="1" hidden="1" x14ac:dyDescent="0.2">
      <c r="A464" s="109"/>
      <c r="B464" s="70"/>
      <c r="C464" s="70"/>
      <c r="D464" s="70"/>
      <c r="E464" s="70"/>
      <c r="F464" s="70"/>
      <c r="G464" s="70"/>
      <c r="H464" s="70"/>
      <c r="I464" s="70"/>
      <c r="J464" s="75"/>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row>
    <row r="465" spans="1:52" s="108" customFormat="1" hidden="1" x14ac:dyDescent="0.2">
      <c r="A465" s="109"/>
      <c r="B465" s="70"/>
      <c r="C465" s="70"/>
      <c r="D465" s="70"/>
      <c r="E465" s="70"/>
      <c r="F465" s="70"/>
      <c r="G465" s="70"/>
      <c r="H465" s="70"/>
      <c r="I465" s="70"/>
      <c r="J465" s="75"/>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row>
    <row r="466" spans="1:52" s="108" customFormat="1" hidden="1" x14ac:dyDescent="0.2">
      <c r="A466" s="109"/>
      <c r="B466" s="70"/>
      <c r="C466" s="70"/>
      <c r="D466" s="70"/>
      <c r="E466" s="70"/>
      <c r="F466" s="70"/>
      <c r="G466" s="70"/>
      <c r="H466" s="70"/>
      <c r="I466" s="70"/>
      <c r="J466" s="75"/>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row>
    <row r="467" spans="1:52" s="108" customFormat="1" hidden="1" x14ac:dyDescent="0.2">
      <c r="A467" s="109"/>
      <c r="B467" s="70"/>
      <c r="C467" s="70"/>
      <c r="D467" s="70"/>
      <c r="E467" s="70"/>
      <c r="F467" s="70"/>
      <c r="G467" s="70"/>
      <c r="H467" s="70"/>
      <c r="I467" s="70"/>
      <c r="J467" s="75"/>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row>
    <row r="468" spans="1:52" s="108" customFormat="1" hidden="1" x14ac:dyDescent="0.2">
      <c r="A468" s="109"/>
      <c r="B468" s="70"/>
      <c r="C468" s="70"/>
      <c r="D468" s="70"/>
      <c r="E468" s="70"/>
      <c r="F468" s="70"/>
      <c r="G468" s="70"/>
      <c r="H468" s="70"/>
      <c r="I468" s="70"/>
      <c r="J468" s="75"/>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row>
    <row r="469" spans="1:52" s="108" customFormat="1" hidden="1" x14ac:dyDescent="0.2">
      <c r="A469" s="109"/>
      <c r="B469" s="70"/>
      <c r="C469" s="70"/>
      <c r="D469" s="70"/>
      <c r="E469" s="70"/>
      <c r="F469" s="70"/>
      <c r="G469" s="70"/>
      <c r="H469" s="70"/>
      <c r="I469" s="70"/>
      <c r="J469" s="75"/>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row>
    <row r="470" spans="1:52" s="108" customFormat="1" hidden="1" x14ac:dyDescent="0.2">
      <c r="A470" s="109"/>
      <c r="B470" s="70"/>
      <c r="C470" s="70"/>
      <c r="D470" s="70"/>
      <c r="E470" s="70"/>
      <c r="F470" s="70"/>
      <c r="G470" s="70"/>
      <c r="H470" s="70"/>
      <c r="I470" s="70"/>
      <c r="J470" s="75"/>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row>
    <row r="471" spans="1:52" s="108" customFormat="1" hidden="1" x14ac:dyDescent="0.2">
      <c r="A471" s="109"/>
      <c r="B471" s="70"/>
      <c r="C471" s="70"/>
      <c r="D471" s="70"/>
      <c r="E471" s="70"/>
      <c r="F471" s="70"/>
      <c r="G471" s="70"/>
      <c r="H471" s="70"/>
      <c r="I471" s="70"/>
      <c r="J471" s="75"/>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row>
    <row r="472" spans="1:52" s="108" customFormat="1" hidden="1" x14ac:dyDescent="0.2">
      <c r="A472" s="109"/>
      <c r="B472" s="70"/>
      <c r="C472" s="70"/>
      <c r="D472" s="70"/>
      <c r="E472" s="70"/>
      <c r="F472" s="70"/>
      <c r="G472" s="70"/>
      <c r="H472" s="70"/>
      <c r="I472" s="70"/>
      <c r="J472" s="75"/>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row>
    <row r="473" spans="1:52" s="108" customFormat="1" hidden="1" x14ac:dyDescent="0.2">
      <c r="A473" s="109"/>
      <c r="B473" s="70"/>
      <c r="C473" s="70"/>
      <c r="D473" s="70"/>
      <c r="E473" s="70"/>
      <c r="F473" s="70"/>
      <c r="G473" s="70"/>
      <c r="H473" s="70"/>
      <c r="I473" s="70"/>
      <c r="J473" s="75"/>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row>
    <row r="474" spans="1:52" s="108" customFormat="1" hidden="1" x14ac:dyDescent="0.2">
      <c r="A474" s="109"/>
      <c r="B474" s="70"/>
      <c r="C474" s="70"/>
      <c r="D474" s="70"/>
      <c r="E474" s="70"/>
      <c r="F474" s="70"/>
      <c r="G474" s="70"/>
      <c r="H474" s="70"/>
      <c r="I474" s="70"/>
      <c r="J474" s="75"/>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row>
    <row r="475" spans="1:52" s="108" customFormat="1" hidden="1" x14ac:dyDescent="0.2">
      <c r="A475" s="109"/>
      <c r="B475" s="70"/>
      <c r="C475" s="70"/>
      <c r="D475" s="70"/>
      <c r="E475" s="70"/>
      <c r="F475" s="70"/>
      <c r="G475" s="70"/>
      <c r="H475" s="70"/>
      <c r="I475" s="70"/>
      <c r="J475" s="75"/>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row>
    <row r="476" spans="1:52" s="108" customFormat="1" hidden="1" x14ac:dyDescent="0.2">
      <c r="A476" s="109"/>
      <c r="B476" s="70"/>
      <c r="C476" s="70"/>
      <c r="D476" s="70"/>
      <c r="E476" s="70"/>
      <c r="F476" s="70"/>
      <c r="G476" s="70"/>
      <c r="H476" s="70"/>
      <c r="I476" s="70"/>
      <c r="J476" s="75"/>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row>
    <row r="477" spans="1:52" s="108" customFormat="1" hidden="1" x14ac:dyDescent="0.2">
      <c r="A477" s="109"/>
      <c r="B477" s="70"/>
      <c r="C477" s="70"/>
      <c r="D477" s="70"/>
      <c r="E477" s="70"/>
      <c r="F477" s="70"/>
      <c r="G477" s="70"/>
      <c r="H477" s="70"/>
      <c r="I477" s="70"/>
      <c r="J477" s="75"/>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row>
    <row r="478" spans="1:52" s="108" customFormat="1" hidden="1" x14ac:dyDescent="0.2">
      <c r="A478" s="109"/>
      <c r="B478" s="70"/>
      <c r="C478" s="70"/>
      <c r="D478" s="70"/>
      <c r="E478" s="70"/>
      <c r="F478" s="70"/>
      <c r="G478" s="70"/>
      <c r="H478" s="70"/>
      <c r="I478" s="70"/>
      <c r="J478" s="75"/>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row>
    <row r="479" spans="1:52" s="108" customFormat="1" hidden="1" x14ac:dyDescent="0.2">
      <c r="A479" s="109"/>
      <c r="B479" s="70"/>
      <c r="C479" s="70"/>
      <c r="D479" s="70"/>
      <c r="E479" s="70"/>
      <c r="F479" s="70"/>
      <c r="G479" s="70"/>
      <c r="H479" s="70"/>
      <c r="I479" s="70"/>
      <c r="J479" s="75"/>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row>
    <row r="480" spans="1:52" s="108" customFormat="1" hidden="1" x14ac:dyDescent="0.2">
      <c r="A480" s="109"/>
      <c r="B480" s="70"/>
      <c r="C480" s="70"/>
      <c r="D480" s="70"/>
      <c r="E480" s="70"/>
      <c r="F480" s="70"/>
      <c r="G480" s="70"/>
      <c r="H480" s="70"/>
      <c r="I480" s="70"/>
      <c r="J480" s="75"/>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row>
    <row r="481" spans="1:52" s="108" customFormat="1" hidden="1" x14ac:dyDescent="0.2">
      <c r="A481" s="109"/>
      <c r="B481" s="70"/>
      <c r="C481" s="70"/>
      <c r="D481" s="70"/>
      <c r="E481" s="70"/>
      <c r="F481" s="70"/>
      <c r="G481" s="70"/>
      <c r="H481" s="70"/>
      <c r="I481" s="70"/>
      <c r="J481" s="75"/>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row>
    <row r="482" spans="1:52" s="108" customFormat="1" hidden="1" x14ac:dyDescent="0.2">
      <c r="A482" s="109"/>
      <c r="B482" s="70"/>
      <c r="C482" s="70"/>
      <c r="D482" s="70"/>
      <c r="E482" s="70"/>
      <c r="F482" s="70"/>
      <c r="G482" s="70"/>
      <c r="H482" s="70"/>
      <c r="I482" s="70"/>
      <c r="J482" s="75"/>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row>
    <row r="483" spans="1:52" s="108" customFormat="1" hidden="1" x14ac:dyDescent="0.2">
      <c r="A483" s="109"/>
      <c r="B483" s="70"/>
      <c r="C483" s="70"/>
      <c r="D483" s="70"/>
      <c r="E483" s="70"/>
      <c r="F483" s="70"/>
      <c r="G483" s="70"/>
      <c r="H483" s="70"/>
      <c r="I483" s="70"/>
      <c r="J483" s="75"/>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row>
    <row r="484" spans="1:52" s="108" customFormat="1" hidden="1" x14ac:dyDescent="0.2">
      <c r="A484" s="109"/>
      <c r="B484" s="70"/>
      <c r="C484" s="70"/>
      <c r="D484" s="70"/>
      <c r="E484" s="70"/>
      <c r="F484" s="70"/>
      <c r="G484" s="70"/>
      <c r="H484" s="70"/>
      <c r="I484" s="70"/>
      <c r="J484" s="75"/>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row>
    <row r="485" spans="1:52" s="108" customFormat="1" hidden="1" x14ac:dyDescent="0.2">
      <c r="A485" s="109"/>
      <c r="B485" s="70"/>
      <c r="C485" s="70"/>
      <c r="D485" s="70"/>
      <c r="E485" s="70"/>
      <c r="F485" s="70"/>
      <c r="G485" s="70"/>
      <c r="H485" s="70"/>
      <c r="I485" s="70"/>
      <c r="J485" s="75"/>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row>
    <row r="486" spans="1:52" s="108" customFormat="1" hidden="1" x14ac:dyDescent="0.2">
      <c r="A486" s="109"/>
      <c r="B486" s="70"/>
      <c r="C486" s="70"/>
      <c r="D486" s="70"/>
      <c r="E486" s="70"/>
      <c r="F486" s="70"/>
      <c r="G486" s="70"/>
      <c r="H486" s="70"/>
      <c r="I486" s="70"/>
      <c r="J486" s="75"/>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row>
    <row r="487" spans="1:52" s="108" customFormat="1" hidden="1" x14ac:dyDescent="0.2">
      <c r="A487" s="109"/>
      <c r="B487" s="70"/>
      <c r="C487" s="70"/>
      <c r="D487" s="70"/>
      <c r="E487" s="70"/>
      <c r="F487" s="70"/>
      <c r="G487" s="70"/>
      <c r="H487" s="70"/>
      <c r="I487" s="70"/>
      <c r="J487" s="75"/>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row>
    <row r="488" spans="1:52" s="108" customFormat="1" hidden="1" x14ac:dyDescent="0.2">
      <c r="A488" s="109"/>
      <c r="B488" s="70"/>
      <c r="C488" s="70"/>
      <c r="D488" s="70"/>
      <c r="E488" s="70"/>
      <c r="F488" s="70"/>
      <c r="G488" s="70"/>
      <c r="H488" s="70"/>
      <c r="I488" s="70"/>
      <c r="J488" s="75"/>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row>
    <row r="489" spans="1:52" s="108" customFormat="1" hidden="1" x14ac:dyDescent="0.2">
      <c r="A489" s="109"/>
      <c r="B489" s="70"/>
      <c r="C489" s="70"/>
      <c r="D489" s="70"/>
      <c r="E489" s="70"/>
      <c r="F489" s="70"/>
      <c r="G489" s="70"/>
      <c r="H489" s="70"/>
      <c r="I489" s="70"/>
      <c r="J489" s="75"/>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row>
    <row r="490" spans="1:52" s="108" customFormat="1" hidden="1" x14ac:dyDescent="0.2">
      <c r="A490" s="109"/>
      <c r="B490" s="70"/>
      <c r="C490" s="70"/>
      <c r="D490" s="70"/>
      <c r="E490" s="70"/>
      <c r="F490" s="70"/>
      <c r="G490" s="70"/>
      <c r="H490" s="70"/>
      <c r="I490" s="70"/>
      <c r="J490" s="75"/>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row>
    <row r="491" spans="1:52" s="108" customFormat="1" hidden="1" x14ac:dyDescent="0.2">
      <c r="A491" s="109"/>
      <c r="B491" s="70"/>
      <c r="C491" s="70"/>
      <c r="D491" s="70"/>
      <c r="E491" s="70"/>
      <c r="F491" s="70"/>
      <c r="G491" s="70"/>
      <c r="H491" s="70"/>
      <c r="I491" s="70"/>
      <c r="J491" s="75"/>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row>
    <row r="492" spans="1:52" s="108" customFormat="1" hidden="1" x14ac:dyDescent="0.2">
      <c r="A492" s="109"/>
      <c r="B492" s="70"/>
      <c r="C492" s="70"/>
      <c r="D492" s="70"/>
      <c r="E492" s="70"/>
      <c r="F492" s="70"/>
      <c r="G492" s="70"/>
      <c r="H492" s="70"/>
      <c r="I492" s="70"/>
      <c r="J492" s="75"/>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row>
    <row r="493" spans="1:52" s="108" customFormat="1" hidden="1" x14ac:dyDescent="0.2">
      <c r="A493" s="109"/>
      <c r="B493" s="70"/>
      <c r="C493" s="70"/>
      <c r="D493" s="70"/>
      <c r="E493" s="70"/>
      <c r="F493" s="70"/>
      <c r="G493" s="70"/>
      <c r="H493" s="70"/>
      <c r="I493" s="70"/>
      <c r="J493" s="75"/>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row>
    <row r="494" spans="1:52" s="108" customFormat="1" hidden="1" x14ac:dyDescent="0.2">
      <c r="A494" s="109"/>
      <c r="B494" s="70"/>
      <c r="C494" s="70"/>
      <c r="D494" s="70"/>
      <c r="E494" s="70"/>
      <c r="F494" s="70"/>
      <c r="G494" s="70"/>
      <c r="H494" s="70"/>
      <c r="I494" s="70"/>
      <c r="J494" s="75"/>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row>
    <row r="495" spans="1:52" s="108" customFormat="1" hidden="1" x14ac:dyDescent="0.2">
      <c r="A495" s="109"/>
      <c r="B495" s="70"/>
      <c r="C495" s="70"/>
      <c r="D495" s="70"/>
      <c r="E495" s="70"/>
      <c r="F495" s="70"/>
      <c r="G495" s="70"/>
      <c r="H495" s="70"/>
      <c r="I495" s="70"/>
      <c r="J495" s="75"/>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row>
    <row r="496" spans="1:52" s="108" customFormat="1" hidden="1" x14ac:dyDescent="0.2">
      <c r="A496" s="109"/>
      <c r="B496" s="70"/>
      <c r="C496" s="70"/>
      <c r="D496" s="70"/>
      <c r="E496" s="70"/>
      <c r="F496" s="70"/>
      <c r="G496" s="70"/>
      <c r="H496" s="70"/>
      <c r="I496" s="70"/>
      <c r="J496" s="75"/>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row>
    <row r="497" spans="1:52" s="108" customFormat="1" hidden="1" x14ac:dyDescent="0.2">
      <c r="A497" s="109"/>
      <c r="B497" s="70"/>
      <c r="C497" s="70"/>
      <c r="D497" s="70"/>
      <c r="E497" s="70"/>
      <c r="F497" s="70"/>
      <c r="G497" s="70"/>
      <c r="H497" s="70"/>
      <c r="I497" s="70"/>
      <c r="J497" s="75"/>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row>
    <row r="498" spans="1:52" s="108" customFormat="1" hidden="1" x14ac:dyDescent="0.2">
      <c r="A498" s="109"/>
      <c r="B498" s="70"/>
      <c r="C498" s="70"/>
      <c r="D498" s="70"/>
      <c r="E498" s="70"/>
      <c r="F498" s="70"/>
      <c r="G498" s="70"/>
      <c r="H498" s="70"/>
      <c r="I498" s="70"/>
      <c r="J498" s="75"/>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row>
    <row r="499" spans="1:52" s="108" customFormat="1" hidden="1" x14ac:dyDescent="0.2">
      <c r="A499" s="109"/>
      <c r="B499" s="70"/>
      <c r="C499" s="70"/>
      <c r="D499" s="70"/>
      <c r="E499" s="70"/>
      <c r="F499" s="70"/>
      <c r="G499" s="70"/>
      <c r="H499" s="70"/>
      <c r="I499" s="70"/>
      <c r="J499" s="75"/>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row>
    <row r="500" spans="1:52" s="108" customFormat="1" hidden="1" x14ac:dyDescent="0.2">
      <c r="A500" s="109"/>
      <c r="B500" s="70"/>
      <c r="C500" s="70"/>
      <c r="D500" s="70"/>
      <c r="E500" s="70"/>
      <c r="F500" s="70"/>
      <c r="G500" s="70"/>
      <c r="H500" s="70"/>
      <c r="I500" s="70"/>
      <c r="J500" s="75"/>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row>
    <row r="501" spans="1:52" s="108" customFormat="1" hidden="1" x14ac:dyDescent="0.2">
      <c r="A501" s="109"/>
      <c r="B501" s="70"/>
      <c r="C501" s="70"/>
      <c r="D501" s="70"/>
      <c r="E501" s="70"/>
      <c r="F501" s="70"/>
      <c r="G501" s="70"/>
      <c r="H501" s="70"/>
      <c r="I501" s="70"/>
      <c r="J501" s="75"/>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row>
    <row r="502" spans="1:52" s="108" customFormat="1" hidden="1" x14ac:dyDescent="0.2">
      <c r="A502" s="109"/>
      <c r="B502" s="70"/>
      <c r="C502" s="70"/>
      <c r="D502" s="70"/>
      <c r="E502" s="70"/>
      <c r="F502" s="70"/>
      <c r="G502" s="70"/>
      <c r="H502" s="70"/>
      <c r="I502" s="70"/>
      <c r="J502" s="75"/>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row>
    <row r="503" spans="1:52" s="108" customFormat="1" hidden="1" x14ac:dyDescent="0.2">
      <c r="A503" s="109"/>
      <c r="B503" s="70"/>
      <c r="C503" s="70"/>
      <c r="D503" s="70"/>
      <c r="E503" s="70"/>
      <c r="F503" s="70"/>
      <c r="G503" s="70"/>
      <c r="H503" s="70"/>
      <c r="I503" s="70"/>
      <c r="J503" s="75"/>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row>
    <row r="504" spans="1:52" s="108" customFormat="1" hidden="1" x14ac:dyDescent="0.2">
      <c r="A504" s="109"/>
      <c r="B504" s="70"/>
      <c r="C504" s="70"/>
      <c r="D504" s="70"/>
      <c r="E504" s="70"/>
      <c r="F504" s="70"/>
      <c r="G504" s="70"/>
      <c r="H504" s="70"/>
      <c r="I504" s="70"/>
      <c r="J504" s="75"/>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row>
    <row r="505" spans="1:52" s="108" customFormat="1" hidden="1" x14ac:dyDescent="0.2">
      <c r="A505" s="109"/>
      <c r="B505" s="70"/>
      <c r="C505" s="70"/>
      <c r="D505" s="70"/>
      <c r="E505" s="70"/>
      <c r="F505" s="70"/>
      <c r="G505" s="70"/>
      <c r="H505" s="70"/>
      <c r="I505" s="70"/>
      <c r="J505" s="75"/>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row>
    <row r="506" spans="1:52" s="108" customFormat="1" hidden="1" x14ac:dyDescent="0.2">
      <c r="A506" s="109"/>
      <c r="B506" s="70"/>
      <c r="C506" s="70"/>
      <c r="D506" s="70"/>
      <c r="E506" s="70"/>
      <c r="F506" s="70"/>
      <c r="G506" s="70"/>
      <c r="H506" s="70"/>
      <c r="I506" s="70"/>
      <c r="J506" s="75"/>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row>
    <row r="507" spans="1:52" s="108" customFormat="1" hidden="1" x14ac:dyDescent="0.2">
      <c r="A507" s="109"/>
      <c r="B507" s="70"/>
      <c r="C507" s="70"/>
      <c r="D507" s="70"/>
      <c r="E507" s="70"/>
      <c r="F507" s="70"/>
      <c r="G507" s="70"/>
      <c r="H507" s="70"/>
      <c r="I507" s="70"/>
      <c r="J507" s="75"/>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row>
    <row r="508" spans="1:52" s="108" customFormat="1" hidden="1" x14ac:dyDescent="0.2">
      <c r="A508" s="109"/>
      <c r="B508" s="70"/>
      <c r="C508" s="70"/>
      <c r="D508" s="70"/>
      <c r="E508" s="70"/>
      <c r="F508" s="70"/>
      <c r="G508" s="70"/>
      <c r="H508" s="70"/>
      <c r="I508" s="70"/>
      <c r="J508" s="75"/>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row>
    <row r="509" spans="1:52" s="108" customFormat="1" hidden="1" x14ac:dyDescent="0.2">
      <c r="A509" s="109"/>
      <c r="B509" s="70"/>
      <c r="C509" s="70"/>
      <c r="D509" s="70"/>
      <c r="E509" s="70"/>
      <c r="F509" s="70"/>
      <c r="G509" s="70"/>
      <c r="H509" s="70"/>
      <c r="I509" s="70"/>
      <c r="J509" s="75"/>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row>
    <row r="510" spans="1:52" s="108" customFormat="1" hidden="1" x14ac:dyDescent="0.2">
      <c r="A510" s="109"/>
      <c r="B510" s="70"/>
      <c r="C510" s="70"/>
      <c r="D510" s="70"/>
      <c r="E510" s="70"/>
      <c r="F510" s="70"/>
      <c r="G510" s="70"/>
      <c r="H510" s="70"/>
      <c r="I510" s="70"/>
      <c r="J510" s="75"/>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row>
    <row r="511" spans="1:52" s="108" customFormat="1" hidden="1" x14ac:dyDescent="0.2">
      <c r="A511" s="109"/>
      <c r="B511" s="70"/>
      <c r="C511" s="70"/>
      <c r="D511" s="70"/>
      <c r="E511" s="70"/>
      <c r="F511" s="70"/>
      <c r="G511" s="70"/>
      <c r="H511" s="70"/>
      <c r="I511" s="70"/>
      <c r="J511" s="75"/>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row>
    <row r="512" spans="1:52" s="108" customFormat="1" hidden="1" x14ac:dyDescent="0.2">
      <c r="A512" s="109"/>
      <c r="B512" s="70"/>
      <c r="C512" s="70"/>
      <c r="D512" s="70"/>
      <c r="E512" s="70"/>
      <c r="F512" s="70"/>
      <c r="G512" s="70"/>
      <c r="H512" s="70"/>
      <c r="I512" s="70"/>
      <c r="J512" s="75"/>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row>
    <row r="513" spans="1:52" s="108" customFormat="1" hidden="1" x14ac:dyDescent="0.2">
      <c r="A513" s="109"/>
      <c r="B513" s="70"/>
      <c r="C513" s="70"/>
      <c r="D513" s="70"/>
      <c r="E513" s="70"/>
      <c r="F513" s="70"/>
      <c r="G513" s="70"/>
      <c r="H513" s="70"/>
      <c r="I513" s="70"/>
      <c r="J513" s="75"/>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row>
    <row r="514" spans="1:52" s="108" customFormat="1" hidden="1" x14ac:dyDescent="0.2">
      <c r="A514" s="109"/>
      <c r="B514" s="70"/>
      <c r="C514" s="70"/>
      <c r="D514" s="70"/>
      <c r="E514" s="70"/>
      <c r="F514" s="70"/>
      <c r="G514" s="70"/>
      <c r="H514" s="70"/>
      <c r="I514" s="70"/>
      <c r="J514" s="75"/>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row>
    <row r="515" spans="1:52" s="108" customFormat="1" hidden="1" x14ac:dyDescent="0.2">
      <c r="A515" s="109"/>
      <c r="B515" s="70"/>
      <c r="C515" s="70"/>
      <c r="D515" s="70"/>
      <c r="E515" s="70"/>
      <c r="F515" s="70"/>
      <c r="G515" s="70"/>
      <c r="H515" s="70"/>
      <c r="I515" s="70"/>
      <c r="J515" s="75"/>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row>
    <row r="516" spans="1:52" s="108" customFormat="1" hidden="1" x14ac:dyDescent="0.2">
      <c r="A516" s="109"/>
      <c r="B516" s="70"/>
      <c r="C516" s="70"/>
      <c r="D516" s="70"/>
      <c r="E516" s="70"/>
      <c r="F516" s="70"/>
      <c r="G516" s="70"/>
      <c r="H516" s="70"/>
      <c r="I516" s="70"/>
      <c r="J516" s="75"/>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row>
    <row r="517" spans="1:52" s="108" customFormat="1" hidden="1" x14ac:dyDescent="0.2">
      <c r="A517" s="109"/>
      <c r="B517" s="70"/>
      <c r="C517" s="70"/>
      <c r="D517" s="70"/>
      <c r="E517" s="70"/>
      <c r="F517" s="70"/>
      <c r="G517" s="70"/>
      <c r="H517" s="70"/>
      <c r="I517" s="70"/>
      <c r="J517" s="75"/>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row>
    <row r="518" spans="1:52" s="108" customFormat="1" hidden="1" x14ac:dyDescent="0.2">
      <c r="A518" s="109"/>
      <c r="B518" s="70"/>
      <c r="C518" s="70"/>
      <c r="D518" s="70"/>
      <c r="E518" s="70"/>
      <c r="F518" s="70"/>
      <c r="G518" s="70"/>
      <c r="H518" s="70"/>
      <c r="I518" s="70"/>
      <c r="J518" s="75"/>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row>
    <row r="519" spans="1:52" s="108" customFormat="1" hidden="1" x14ac:dyDescent="0.2">
      <c r="A519" s="109"/>
      <c r="B519" s="70"/>
      <c r="C519" s="70"/>
      <c r="D519" s="70"/>
      <c r="E519" s="70"/>
      <c r="F519" s="70"/>
      <c r="G519" s="70"/>
      <c r="H519" s="70"/>
      <c r="I519" s="70"/>
      <c r="J519" s="75"/>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row>
    <row r="520" spans="1:52" s="108" customFormat="1" hidden="1" x14ac:dyDescent="0.2">
      <c r="A520" s="109"/>
      <c r="B520" s="70"/>
      <c r="C520" s="70"/>
      <c r="D520" s="70"/>
      <c r="E520" s="70"/>
      <c r="F520" s="70"/>
      <c r="G520" s="70"/>
      <c r="H520" s="70"/>
      <c r="I520" s="70"/>
      <c r="J520" s="75"/>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row>
    <row r="521" spans="1:52" s="108" customFormat="1" hidden="1" x14ac:dyDescent="0.2">
      <c r="A521" s="109"/>
      <c r="B521" s="70"/>
      <c r="C521" s="70"/>
      <c r="D521" s="70"/>
      <c r="E521" s="70"/>
      <c r="F521" s="70"/>
      <c r="G521" s="70"/>
      <c r="H521" s="70"/>
      <c r="I521" s="70"/>
      <c r="J521" s="75"/>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row>
    <row r="522" spans="1:52" s="108" customFormat="1" hidden="1" x14ac:dyDescent="0.2">
      <c r="A522" s="109"/>
      <c r="B522" s="70"/>
      <c r="C522" s="70"/>
      <c r="D522" s="70"/>
      <c r="E522" s="70"/>
      <c r="F522" s="70"/>
      <c r="G522" s="70"/>
      <c r="H522" s="70"/>
      <c r="I522" s="70"/>
      <c r="J522" s="75"/>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row>
    <row r="523" spans="1:52" s="108" customFormat="1" hidden="1" x14ac:dyDescent="0.2">
      <c r="A523" s="109"/>
      <c r="B523" s="70"/>
      <c r="C523" s="70"/>
      <c r="D523" s="70"/>
      <c r="E523" s="70"/>
      <c r="F523" s="70"/>
      <c r="G523" s="70"/>
      <c r="H523" s="70"/>
      <c r="I523" s="70"/>
      <c r="J523" s="75"/>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row>
    <row r="524" spans="1:52" s="108" customFormat="1" hidden="1" x14ac:dyDescent="0.2">
      <c r="A524" s="109"/>
      <c r="B524" s="70"/>
      <c r="C524" s="70"/>
      <c r="D524" s="70"/>
      <c r="E524" s="70"/>
      <c r="F524" s="70"/>
      <c r="G524" s="70"/>
      <c r="H524" s="70"/>
      <c r="I524" s="70"/>
      <c r="J524" s="75"/>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row>
    <row r="525" spans="1:52" s="108" customFormat="1" hidden="1" x14ac:dyDescent="0.2">
      <c r="A525" s="109"/>
      <c r="B525" s="70"/>
      <c r="C525" s="70"/>
      <c r="D525" s="70"/>
      <c r="E525" s="70"/>
      <c r="F525" s="70"/>
      <c r="G525" s="70"/>
      <c r="H525" s="70"/>
      <c r="I525" s="70"/>
      <c r="J525" s="75"/>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row>
    <row r="526" spans="1:52" s="108" customFormat="1" hidden="1" x14ac:dyDescent="0.2">
      <c r="A526" s="109"/>
      <c r="B526" s="70"/>
      <c r="C526" s="70"/>
      <c r="D526" s="70"/>
      <c r="E526" s="70"/>
      <c r="F526" s="70"/>
      <c r="G526" s="70"/>
      <c r="H526" s="70"/>
      <c r="I526" s="70"/>
      <c r="J526" s="75"/>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row>
    <row r="527" spans="1:52" s="108" customFormat="1" hidden="1" x14ac:dyDescent="0.2">
      <c r="A527" s="109"/>
      <c r="B527" s="70"/>
      <c r="C527" s="70"/>
      <c r="D527" s="70"/>
      <c r="E527" s="70"/>
      <c r="F527" s="70"/>
      <c r="G527" s="70"/>
      <c r="H527" s="70"/>
      <c r="I527" s="70"/>
      <c r="J527" s="75"/>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row>
    <row r="528" spans="1:52" s="108" customFormat="1" hidden="1" x14ac:dyDescent="0.2">
      <c r="A528" s="109"/>
      <c r="B528" s="70"/>
      <c r="C528" s="70"/>
      <c r="D528" s="70"/>
      <c r="E528" s="70"/>
      <c r="F528" s="70"/>
      <c r="G528" s="70"/>
      <c r="H528" s="70"/>
      <c r="I528" s="70"/>
      <c r="J528" s="75"/>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row>
    <row r="529" spans="1:52" s="108" customFormat="1" hidden="1" x14ac:dyDescent="0.2">
      <c r="A529" s="109"/>
      <c r="B529" s="70"/>
      <c r="C529" s="70"/>
      <c r="D529" s="70"/>
      <c r="E529" s="70"/>
      <c r="F529" s="70"/>
      <c r="G529" s="70"/>
      <c r="H529" s="70"/>
      <c r="I529" s="70"/>
      <c r="J529" s="75"/>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row>
    <row r="530" spans="1:52" s="108" customFormat="1" hidden="1" x14ac:dyDescent="0.2">
      <c r="A530" s="109"/>
      <c r="B530" s="70"/>
      <c r="C530" s="70"/>
      <c r="D530" s="70"/>
      <c r="E530" s="70"/>
      <c r="F530" s="70"/>
      <c r="G530" s="70"/>
      <c r="H530" s="70"/>
      <c r="I530" s="70"/>
      <c r="J530" s="75"/>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row>
    <row r="531" spans="1:52" s="108" customFormat="1" hidden="1" x14ac:dyDescent="0.2">
      <c r="A531" s="109"/>
      <c r="B531" s="70"/>
      <c r="C531" s="70"/>
      <c r="D531" s="70"/>
      <c r="E531" s="70"/>
      <c r="F531" s="70"/>
      <c r="G531" s="70"/>
      <c r="H531" s="70"/>
      <c r="I531" s="70"/>
      <c r="J531" s="75"/>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row>
    <row r="532" spans="1:52" s="108" customFormat="1" hidden="1" x14ac:dyDescent="0.2">
      <c r="A532" s="109"/>
      <c r="B532" s="70"/>
      <c r="C532" s="70"/>
      <c r="D532" s="70"/>
      <c r="E532" s="70"/>
      <c r="F532" s="70"/>
      <c r="G532" s="70"/>
      <c r="H532" s="70"/>
      <c r="I532" s="70"/>
      <c r="J532" s="75"/>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row>
    <row r="533" spans="1:52" s="108" customFormat="1" hidden="1" x14ac:dyDescent="0.2">
      <c r="A533" s="109"/>
      <c r="B533" s="70"/>
      <c r="C533" s="70"/>
      <c r="D533" s="70"/>
      <c r="E533" s="70"/>
      <c r="F533" s="70"/>
      <c r="G533" s="70"/>
      <c r="H533" s="70"/>
      <c r="I533" s="70"/>
      <c r="J533" s="75"/>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row>
    <row r="534" spans="1:52" s="108" customFormat="1" hidden="1" x14ac:dyDescent="0.2">
      <c r="A534" s="109"/>
      <c r="B534" s="70"/>
      <c r="C534" s="70"/>
      <c r="D534" s="70"/>
      <c r="E534" s="70"/>
      <c r="F534" s="70"/>
      <c r="G534" s="70"/>
      <c r="H534" s="70"/>
      <c r="I534" s="70"/>
      <c r="J534" s="75"/>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row>
    <row r="535" spans="1:52" s="108" customFormat="1" hidden="1" x14ac:dyDescent="0.2">
      <c r="A535" s="109"/>
      <c r="B535" s="70"/>
      <c r="C535" s="70"/>
      <c r="D535" s="70"/>
      <c r="E535" s="70"/>
      <c r="F535" s="70"/>
      <c r="G535" s="70"/>
      <c r="H535" s="70"/>
      <c r="I535" s="70"/>
      <c r="J535" s="75"/>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row>
    <row r="536" spans="1:52" s="108" customFormat="1" hidden="1" x14ac:dyDescent="0.2">
      <c r="A536" s="109"/>
      <c r="B536" s="70"/>
      <c r="C536" s="70"/>
      <c r="D536" s="70"/>
      <c r="E536" s="70"/>
      <c r="F536" s="70"/>
      <c r="G536" s="70"/>
      <c r="H536" s="70"/>
      <c r="I536" s="70"/>
      <c r="J536" s="75"/>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row>
    <row r="537" spans="1:52" s="108" customFormat="1" hidden="1" x14ac:dyDescent="0.2">
      <c r="A537" s="109"/>
      <c r="B537" s="70"/>
      <c r="C537" s="70"/>
      <c r="D537" s="70"/>
      <c r="E537" s="70"/>
      <c r="F537" s="70"/>
      <c r="G537" s="70"/>
      <c r="H537" s="70"/>
      <c r="I537" s="70"/>
      <c r="J537" s="75"/>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row>
    <row r="538" spans="1:52" s="108" customFormat="1" hidden="1" x14ac:dyDescent="0.2">
      <c r="A538" s="109"/>
      <c r="B538" s="70"/>
      <c r="C538" s="70"/>
      <c r="D538" s="70"/>
      <c r="E538" s="70"/>
      <c r="F538" s="70"/>
      <c r="G538" s="70"/>
      <c r="H538" s="70"/>
      <c r="I538" s="70"/>
      <c r="J538" s="75"/>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row>
    <row r="539" spans="1:52" s="108" customFormat="1" hidden="1" x14ac:dyDescent="0.2">
      <c r="A539" s="109"/>
      <c r="B539" s="70"/>
      <c r="C539" s="70"/>
      <c r="D539" s="70"/>
      <c r="E539" s="70"/>
      <c r="F539" s="70"/>
      <c r="G539" s="70"/>
      <c r="H539" s="70"/>
      <c r="I539" s="70"/>
      <c r="J539" s="75"/>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row>
    <row r="540" spans="1:52" s="108" customFormat="1" hidden="1" x14ac:dyDescent="0.2">
      <c r="A540" s="109"/>
      <c r="B540" s="70"/>
      <c r="C540" s="70"/>
      <c r="D540" s="70"/>
      <c r="E540" s="70"/>
      <c r="F540" s="70"/>
      <c r="G540" s="70"/>
      <c r="H540" s="70"/>
      <c r="I540" s="70"/>
      <c r="J540" s="75"/>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row>
    <row r="541" spans="1:52" s="108" customFormat="1" hidden="1" x14ac:dyDescent="0.2">
      <c r="A541" s="109"/>
      <c r="B541" s="70"/>
      <c r="C541" s="70"/>
      <c r="D541" s="70"/>
      <c r="E541" s="70"/>
      <c r="F541" s="70"/>
      <c r="G541" s="70"/>
      <c r="H541" s="70"/>
      <c r="I541" s="70"/>
      <c r="J541" s="75"/>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row>
    <row r="542" spans="1:52" s="108" customFormat="1" hidden="1" x14ac:dyDescent="0.2">
      <c r="A542" s="109"/>
      <c r="B542" s="70"/>
      <c r="C542" s="70"/>
      <c r="D542" s="70"/>
      <c r="E542" s="70"/>
      <c r="F542" s="70"/>
      <c r="G542" s="70"/>
      <c r="H542" s="70"/>
      <c r="I542" s="70"/>
      <c r="J542" s="75"/>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row>
    <row r="543" spans="1:52" s="108" customFormat="1" hidden="1" x14ac:dyDescent="0.2">
      <c r="A543" s="109"/>
      <c r="B543" s="70"/>
      <c r="C543" s="70"/>
      <c r="D543" s="70"/>
      <c r="E543" s="70"/>
      <c r="F543" s="70"/>
      <c r="G543" s="70"/>
      <c r="H543" s="70"/>
      <c r="I543" s="70"/>
      <c r="J543" s="75"/>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row>
    <row r="544" spans="1:52" s="108" customFormat="1" hidden="1" x14ac:dyDescent="0.2">
      <c r="A544" s="109"/>
      <c r="B544" s="70"/>
      <c r="C544" s="70"/>
      <c r="D544" s="70"/>
      <c r="E544" s="70"/>
      <c r="F544" s="70"/>
      <c r="G544" s="70"/>
      <c r="H544" s="70"/>
      <c r="I544" s="70"/>
      <c r="J544" s="75"/>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row>
    <row r="545" spans="1:52" s="108" customFormat="1" hidden="1" x14ac:dyDescent="0.2">
      <c r="A545" s="109"/>
      <c r="B545" s="70"/>
      <c r="C545" s="70"/>
      <c r="D545" s="70"/>
      <c r="E545" s="70"/>
      <c r="F545" s="70"/>
      <c r="G545" s="70"/>
      <c r="H545" s="70"/>
      <c r="I545" s="70"/>
      <c r="J545" s="75"/>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row>
    <row r="546" spans="1:52" s="108" customFormat="1" hidden="1" x14ac:dyDescent="0.2">
      <c r="A546" s="109"/>
      <c r="B546" s="70"/>
      <c r="C546" s="70"/>
      <c r="D546" s="70"/>
      <c r="E546" s="70"/>
      <c r="F546" s="70"/>
      <c r="G546" s="70"/>
      <c r="H546" s="70"/>
      <c r="I546" s="70"/>
      <c r="J546" s="75"/>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row>
    <row r="547" spans="1:52" s="108" customFormat="1" hidden="1" x14ac:dyDescent="0.2">
      <c r="A547" s="109"/>
      <c r="B547" s="70"/>
      <c r="C547" s="70"/>
      <c r="D547" s="70"/>
      <c r="E547" s="70"/>
      <c r="F547" s="70"/>
      <c r="G547" s="70"/>
      <c r="H547" s="70"/>
      <c r="I547" s="70"/>
      <c r="J547" s="75"/>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row>
    <row r="548" spans="1:52" s="108" customFormat="1" hidden="1" x14ac:dyDescent="0.2">
      <c r="A548" s="109"/>
      <c r="B548" s="70"/>
      <c r="C548" s="70"/>
      <c r="D548" s="70"/>
      <c r="E548" s="70"/>
      <c r="F548" s="70"/>
      <c r="G548" s="70"/>
      <c r="H548" s="70"/>
      <c r="I548" s="70"/>
      <c r="J548" s="75"/>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row>
    <row r="549" spans="1:52" s="108" customFormat="1" hidden="1" x14ac:dyDescent="0.2">
      <c r="A549" s="109"/>
      <c r="B549" s="70"/>
      <c r="C549" s="70"/>
      <c r="D549" s="70"/>
      <c r="E549" s="70"/>
      <c r="F549" s="70"/>
      <c r="G549" s="70"/>
      <c r="H549" s="70"/>
      <c r="I549" s="70"/>
      <c r="J549" s="75"/>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row>
    <row r="550" spans="1:52" s="108" customFormat="1" hidden="1" x14ac:dyDescent="0.2">
      <c r="A550" s="109"/>
      <c r="B550" s="70"/>
      <c r="C550" s="70"/>
      <c r="D550" s="70"/>
      <c r="E550" s="70"/>
      <c r="F550" s="70"/>
      <c r="G550" s="70"/>
      <c r="H550" s="70"/>
      <c r="I550" s="70"/>
      <c r="J550" s="75"/>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row>
    <row r="551" spans="1:52" s="108" customFormat="1" hidden="1" x14ac:dyDescent="0.2">
      <c r="A551" s="109"/>
      <c r="B551" s="70"/>
      <c r="C551" s="70"/>
      <c r="D551" s="70"/>
      <c r="E551" s="70"/>
      <c r="F551" s="70"/>
      <c r="G551" s="70"/>
      <c r="H551" s="70"/>
      <c r="I551" s="70"/>
      <c r="J551" s="75"/>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row>
    <row r="552" spans="1:52" s="108" customFormat="1" hidden="1" x14ac:dyDescent="0.2">
      <c r="A552" s="109"/>
      <c r="B552" s="70"/>
      <c r="C552" s="70"/>
      <c r="D552" s="70"/>
      <c r="E552" s="70"/>
      <c r="F552" s="70"/>
      <c r="G552" s="70"/>
      <c r="H552" s="70"/>
      <c r="I552" s="70"/>
      <c r="J552" s="75"/>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row>
    <row r="553" spans="1:52" s="108" customFormat="1" hidden="1" x14ac:dyDescent="0.2">
      <c r="A553" s="109"/>
      <c r="B553" s="70"/>
      <c r="C553" s="70"/>
      <c r="D553" s="70"/>
      <c r="E553" s="70"/>
      <c r="F553" s="70"/>
      <c r="G553" s="70"/>
      <c r="H553" s="70"/>
      <c r="I553" s="70"/>
      <c r="J553" s="75"/>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row>
    <row r="554" spans="1:52" s="108" customFormat="1" hidden="1" x14ac:dyDescent="0.2">
      <c r="A554" s="109"/>
      <c r="B554" s="70"/>
      <c r="C554" s="70"/>
      <c r="D554" s="70"/>
      <c r="E554" s="70"/>
      <c r="F554" s="70"/>
      <c r="G554" s="70"/>
      <c r="H554" s="70"/>
      <c r="I554" s="70"/>
      <c r="J554" s="75"/>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row>
    <row r="555" spans="1:52" s="108" customFormat="1" hidden="1" x14ac:dyDescent="0.2">
      <c r="A555" s="109"/>
      <c r="B555" s="70"/>
      <c r="C555" s="70"/>
      <c r="D555" s="70"/>
      <c r="E555" s="70"/>
      <c r="F555" s="70"/>
      <c r="G555" s="70"/>
      <c r="H555" s="70"/>
      <c r="I555" s="70"/>
      <c r="J555" s="75"/>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row>
    <row r="556" spans="1:52" s="108" customFormat="1" hidden="1" x14ac:dyDescent="0.2">
      <c r="A556" s="109"/>
      <c r="B556" s="70"/>
      <c r="C556" s="70"/>
      <c r="D556" s="70"/>
      <c r="E556" s="70"/>
      <c r="F556" s="70"/>
      <c r="G556" s="70"/>
      <c r="H556" s="70"/>
      <c r="I556" s="70"/>
      <c r="J556" s="75"/>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row>
    <row r="557" spans="1:52" s="108" customFormat="1" hidden="1" x14ac:dyDescent="0.2">
      <c r="A557" s="109"/>
      <c r="B557" s="70"/>
      <c r="C557" s="70"/>
      <c r="D557" s="70"/>
      <c r="E557" s="70"/>
      <c r="F557" s="70"/>
      <c r="G557" s="70"/>
      <c r="H557" s="70"/>
      <c r="I557" s="70"/>
      <c r="J557" s="75"/>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row>
    <row r="558" spans="1:52" s="108" customFormat="1" hidden="1" x14ac:dyDescent="0.2">
      <c r="A558" s="109"/>
      <c r="B558" s="70"/>
      <c r="C558" s="70"/>
      <c r="D558" s="70"/>
      <c r="E558" s="70"/>
      <c r="F558" s="70"/>
      <c r="G558" s="70"/>
      <c r="H558" s="70"/>
      <c r="I558" s="70"/>
      <c r="J558" s="75"/>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row>
    <row r="559" spans="1:52" s="108" customFormat="1" hidden="1" x14ac:dyDescent="0.2">
      <c r="A559" s="109"/>
      <c r="B559" s="70"/>
      <c r="C559" s="70"/>
      <c r="D559" s="70"/>
      <c r="E559" s="70"/>
      <c r="F559" s="70"/>
      <c r="G559" s="70"/>
      <c r="H559" s="70"/>
      <c r="I559" s="70"/>
      <c r="J559" s="75"/>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row>
    <row r="560" spans="1:52" s="108" customFormat="1" hidden="1" x14ac:dyDescent="0.2">
      <c r="A560" s="109"/>
      <c r="B560" s="70"/>
      <c r="C560" s="70"/>
      <c r="D560" s="70"/>
      <c r="E560" s="70"/>
      <c r="F560" s="70"/>
      <c r="G560" s="70"/>
      <c r="H560" s="70"/>
      <c r="I560" s="70"/>
      <c r="J560" s="75"/>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row>
    <row r="561" spans="1:52" s="108" customFormat="1" hidden="1" x14ac:dyDescent="0.2">
      <c r="A561" s="109"/>
      <c r="B561" s="70"/>
      <c r="C561" s="70"/>
      <c r="D561" s="70"/>
      <c r="E561" s="70"/>
      <c r="F561" s="70"/>
      <c r="G561" s="70"/>
      <c r="H561" s="70"/>
      <c r="I561" s="70"/>
      <c r="J561" s="75"/>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row>
    <row r="562" spans="1:52" s="108" customFormat="1" hidden="1" x14ac:dyDescent="0.2">
      <c r="A562" s="109"/>
      <c r="B562" s="70"/>
      <c r="C562" s="70"/>
      <c r="D562" s="70"/>
      <c r="E562" s="70"/>
      <c r="F562" s="70"/>
      <c r="G562" s="70"/>
      <c r="H562" s="70"/>
      <c r="I562" s="70"/>
      <c r="J562" s="75"/>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row>
    <row r="563" spans="1:52" s="108" customFormat="1" hidden="1" x14ac:dyDescent="0.2">
      <c r="A563" s="109"/>
      <c r="B563" s="70"/>
      <c r="C563" s="70"/>
      <c r="D563" s="70"/>
      <c r="E563" s="70"/>
      <c r="F563" s="70"/>
      <c r="G563" s="70"/>
      <c r="H563" s="70"/>
      <c r="I563" s="70"/>
      <c r="J563" s="75"/>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row>
    <row r="564" spans="1:52" s="108" customFormat="1" hidden="1" x14ac:dyDescent="0.2">
      <c r="A564" s="109"/>
      <c r="B564" s="70"/>
      <c r="C564" s="70"/>
      <c r="D564" s="70"/>
      <c r="E564" s="70"/>
      <c r="F564" s="70"/>
      <c r="G564" s="70"/>
      <c r="H564" s="70"/>
      <c r="I564" s="70"/>
      <c r="J564" s="75"/>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row>
    <row r="565" spans="1:52" s="108" customFormat="1" hidden="1" x14ac:dyDescent="0.2">
      <c r="A565" s="109"/>
      <c r="B565" s="70"/>
      <c r="C565" s="70"/>
      <c r="D565" s="70"/>
      <c r="E565" s="70"/>
      <c r="F565" s="70"/>
      <c r="G565" s="70"/>
      <c r="H565" s="70"/>
      <c r="I565" s="70"/>
      <c r="J565" s="75"/>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row>
    <row r="566" spans="1:52" s="108" customFormat="1" hidden="1" x14ac:dyDescent="0.2">
      <c r="A566" s="109"/>
      <c r="B566" s="70"/>
      <c r="C566" s="70"/>
      <c r="D566" s="70"/>
      <c r="E566" s="70"/>
      <c r="F566" s="70"/>
      <c r="G566" s="70"/>
      <c r="H566" s="70"/>
      <c r="I566" s="70"/>
      <c r="J566" s="75"/>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row>
    <row r="567" spans="1:52" s="108" customFormat="1" hidden="1" x14ac:dyDescent="0.2">
      <c r="A567" s="109"/>
      <c r="B567" s="70"/>
      <c r="C567" s="70"/>
      <c r="D567" s="70"/>
      <c r="E567" s="70"/>
      <c r="F567" s="70"/>
      <c r="G567" s="70"/>
      <c r="H567" s="70"/>
      <c r="I567" s="70"/>
      <c r="J567" s="75"/>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row>
    <row r="568" spans="1:52" s="108" customFormat="1" hidden="1" x14ac:dyDescent="0.2">
      <c r="A568" s="109"/>
      <c r="B568" s="70"/>
      <c r="C568" s="70"/>
      <c r="D568" s="70"/>
      <c r="E568" s="70"/>
      <c r="F568" s="70"/>
      <c r="G568" s="70"/>
      <c r="H568" s="70"/>
      <c r="I568" s="70"/>
      <c r="J568" s="75"/>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row>
    <row r="569" spans="1:52" s="108" customFormat="1" hidden="1" x14ac:dyDescent="0.2">
      <c r="A569" s="109"/>
      <c r="B569" s="70"/>
      <c r="C569" s="70"/>
      <c r="D569" s="70"/>
      <c r="E569" s="70"/>
      <c r="F569" s="70"/>
      <c r="G569" s="70"/>
      <c r="H569" s="70"/>
      <c r="I569" s="70"/>
      <c r="J569" s="75"/>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row>
    <row r="570" spans="1:52" s="108" customFormat="1" hidden="1" x14ac:dyDescent="0.2">
      <c r="A570" s="109"/>
      <c r="B570" s="70"/>
      <c r="C570" s="70"/>
      <c r="D570" s="70"/>
      <c r="E570" s="70"/>
      <c r="F570" s="70"/>
      <c r="G570" s="70"/>
      <c r="H570" s="70"/>
      <c r="I570" s="70"/>
      <c r="J570" s="75"/>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row>
    <row r="571" spans="1:52" s="108" customFormat="1" hidden="1" x14ac:dyDescent="0.2">
      <c r="A571" s="109"/>
      <c r="B571" s="70"/>
      <c r="C571" s="70"/>
      <c r="D571" s="70"/>
      <c r="E571" s="70"/>
      <c r="F571" s="70"/>
      <c r="G571" s="70"/>
      <c r="H571" s="70"/>
      <c r="I571" s="70"/>
      <c r="J571" s="75"/>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row>
    <row r="572" spans="1:52" s="108" customFormat="1" hidden="1" x14ac:dyDescent="0.2">
      <c r="A572" s="109"/>
      <c r="B572" s="70"/>
      <c r="C572" s="70"/>
      <c r="D572" s="70"/>
      <c r="E572" s="70"/>
      <c r="F572" s="70"/>
      <c r="G572" s="70"/>
      <c r="H572" s="70"/>
      <c r="I572" s="70"/>
      <c r="J572" s="75"/>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row>
    <row r="573" spans="1:52" s="108" customFormat="1" hidden="1" x14ac:dyDescent="0.2">
      <c r="A573" s="109"/>
      <c r="B573" s="70"/>
      <c r="C573" s="70"/>
      <c r="D573" s="70"/>
      <c r="E573" s="70"/>
      <c r="F573" s="70"/>
      <c r="G573" s="70"/>
      <c r="H573" s="70"/>
      <c r="I573" s="70"/>
      <c r="J573" s="75"/>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row>
    <row r="574" spans="1:52" s="108" customFormat="1" hidden="1" x14ac:dyDescent="0.2">
      <c r="A574" s="109"/>
      <c r="B574" s="70"/>
      <c r="C574" s="70"/>
      <c r="D574" s="70"/>
      <c r="E574" s="70"/>
      <c r="F574" s="70"/>
      <c r="G574" s="70"/>
      <c r="H574" s="70"/>
      <c r="I574" s="70"/>
      <c r="J574" s="75"/>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row>
    <row r="575" spans="1:52" s="108" customFormat="1" hidden="1" x14ac:dyDescent="0.2">
      <c r="A575" s="109"/>
      <c r="B575" s="70"/>
      <c r="C575" s="70"/>
      <c r="D575" s="70"/>
      <c r="E575" s="70"/>
      <c r="F575" s="70"/>
      <c r="G575" s="70"/>
      <c r="H575" s="70"/>
      <c r="I575" s="70"/>
      <c r="J575" s="75"/>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row>
    <row r="576" spans="1:52" s="108" customFormat="1" hidden="1" x14ac:dyDescent="0.2">
      <c r="A576" s="109"/>
      <c r="B576" s="70"/>
      <c r="C576" s="70"/>
      <c r="D576" s="70"/>
      <c r="E576" s="70"/>
      <c r="F576" s="70"/>
      <c r="G576" s="70"/>
      <c r="H576" s="70"/>
      <c r="I576" s="70"/>
      <c r="J576" s="75"/>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row>
    <row r="577" spans="1:52" s="108" customFormat="1" hidden="1" x14ac:dyDescent="0.2">
      <c r="A577" s="109"/>
      <c r="B577" s="70"/>
      <c r="C577" s="70"/>
      <c r="D577" s="70"/>
      <c r="E577" s="70"/>
      <c r="F577" s="70"/>
      <c r="G577" s="70"/>
      <c r="H577" s="70"/>
      <c r="I577" s="70"/>
      <c r="J577" s="75"/>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row>
    <row r="578" spans="1:52" s="108" customFormat="1" hidden="1" x14ac:dyDescent="0.2">
      <c r="A578" s="109"/>
      <c r="B578" s="70"/>
      <c r="C578" s="70"/>
      <c r="D578" s="70"/>
      <c r="E578" s="70"/>
      <c r="F578" s="70"/>
      <c r="G578" s="70"/>
      <c r="H578" s="70"/>
      <c r="I578" s="70"/>
      <c r="J578" s="75"/>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row>
    <row r="579" spans="1:52" s="108" customFormat="1" hidden="1" x14ac:dyDescent="0.2">
      <c r="A579" s="109"/>
      <c r="B579" s="70"/>
      <c r="C579" s="70"/>
      <c r="D579" s="70"/>
      <c r="E579" s="70"/>
      <c r="F579" s="70"/>
      <c r="G579" s="70"/>
      <c r="H579" s="70"/>
      <c r="I579" s="70"/>
      <c r="J579" s="75"/>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row>
    <row r="580" spans="1:52" s="108" customFormat="1" hidden="1" x14ac:dyDescent="0.2">
      <c r="A580" s="109"/>
      <c r="B580" s="70"/>
      <c r="C580" s="70"/>
      <c r="D580" s="70"/>
      <c r="E580" s="70"/>
      <c r="F580" s="70"/>
      <c r="G580" s="70"/>
      <c r="H580" s="70"/>
      <c r="I580" s="70"/>
      <c r="J580" s="75"/>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row>
    <row r="581" spans="1:52" s="108" customFormat="1" hidden="1" x14ac:dyDescent="0.2">
      <c r="A581" s="109"/>
      <c r="B581" s="70"/>
      <c r="C581" s="70"/>
      <c r="D581" s="70"/>
      <c r="E581" s="70"/>
      <c r="F581" s="70"/>
      <c r="G581" s="70"/>
      <c r="H581" s="70"/>
      <c r="I581" s="70"/>
      <c r="J581" s="75"/>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row>
    <row r="582" spans="1:52" s="108" customFormat="1" hidden="1" x14ac:dyDescent="0.2">
      <c r="A582" s="109"/>
      <c r="B582" s="70"/>
      <c r="C582" s="70"/>
      <c r="D582" s="70"/>
      <c r="E582" s="70"/>
      <c r="F582" s="70"/>
      <c r="G582" s="70"/>
      <c r="H582" s="70"/>
      <c r="I582" s="70"/>
      <c r="J582" s="75"/>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row>
    <row r="583" spans="1:52" s="108" customFormat="1" hidden="1" x14ac:dyDescent="0.2">
      <c r="A583" s="109"/>
      <c r="B583" s="70"/>
      <c r="C583" s="70"/>
      <c r="D583" s="70"/>
      <c r="E583" s="70"/>
      <c r="F583" s="70"/>
      <c r="G583" s="70"/>
      <c r="H583" s="70"/>
      <c r="I583" s="70"/>
      <c r="J583" s="75"/>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row>
    <row r="584" spans="1:52" s="108" customFormat="1" hidden="1" x14ac:dyDescent="0.2">
      <c r="A584" s="109"/>
      <c r="B584" s="70"/>
      <c r="C584" s="70"/>
      <c r="D584" s="70"/>
      <c r="E584" s="70"/>
      <c r="F584" s="70"/>
      <c r="G584" s="70"/>
      <c r="H584" s="70"/>
      <c r="I584" s="70"/>
      <c r="J584" s="75"/>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row>
    <row r="585" spans="1:52" s="108" customFormat="1" hidden="1" x14ac:dyDescent="0.2">
      <c r="A585" s="109"/>
      <c r="B585" s="70"/>
      <c r="C585" s="70"/>
      <c r="D585" s="70"/>
      <c r="E585" s="70"/>
      <c r="F585" s="70"/>
      <c r="G585" s="70"/>
      <c r="H585" s="70"/>
      <c r="I585" s="70"/>
      <c r="J585" s="75"/>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row>
    <row r="586" spans="1:52" s="108" customFormat="1" hidden="1" x14ac:dyDescent="0.2">
      <c r="A586" s="109"/>
      <c r="B586" s="70"/>
      <c r="C586" s="70"/>
      <c r="D586" s="70"/>
      <c r="E586" s="70"/>
      <c r="F586" s="70"/>
      <c r="G586" s="70"/>
      <c r="H586" s="70"/>
      <c r="I586" s="70"/>
      <c r="J586" s="75"/>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row>
    <row r="587" spans="1:52" hidden="1" x14ac:dyDescent="0.2"/>
    <row r="588" spans="1:52" hidden="1" x14ac:dyDescent="0.2"/>
    <row r="589" spans="1:52" hidden="1" x14ac:dyDescent="0.2"/>
    <row r="590" spans="1:52" hidden="1" x14ac:dyDescent="0.2"/>
    <row r="591" spans="1:52" hidden="1" x14ac:dyDescent="0.2"/>
    <row r="592" spans="1:52" hidden="1" x14ac:dyDescent="0.2"/>
    <row r="593" x14ac:dyDescent="0.2"/>
  </sheetData>
  <sheetProtection autoFilter="0"/>
  <mergeCells count="10">
    <mergeCell ref="B3:I4"/>
    <mergeCell ref="B13:I13"/>
    <mergeCell ref="B7:G7"/>
    <mergeCell ref="B8:F8"/>
    <mergeCell ref="B9:F9"/>
    <mergeCell ref="B10:F10"/>
    <mergeCell ref="B6:G6"/>
    <mergeCell ref="H6:H12"/>
    <mergeCell ref="B11:F11"/>
    <mergeCell ref="B12:F12"/>
  </mergeCells>
  <conditionalFormatting sqref="O3:XFD3">
    <cfRule type="cellIs" dxfId="17" priority="1" operator="equal">
      <formula>0</formula>
    </cfRule>
  </conditionalFormatting>
  <pageMargins left="0.23622047244094491" right="0.23622047244094491" top="0.43" bottom="0.38"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601"/>
  <sheetViews>
    <sheetView showGridLines="0" zoomScaleNormal="100" zoomScaleSheetLayoutView="40" workbookViewId="0">
      <selection activeCell="F12" sqref="F12"/>
    </sheetView>
  </sheetViews>
  <sheetFormatPr defaultColWidth="0" defaultRowHeight="15" zeroHeight="1" x14ac:dyDescent="0.25"/>
  <cols>
    <col min="1" max="1" width="8.5703125" style="47" customWidth="1"/>
    <col min="2" max="2" width="19.140625" style="40" customWidth="1"/>
    <col min="3" max="3" width="19.140625" style="67" customWidth="1"/>
    <col min="4" max="6" width="19.140625" style="68" customWidth="1"/>
    <col min="7" max="7" width="9.85546875" style="73" customWidth="1"/>
    <col min="8" max="8" width="9.140625" style="75"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70" hidden="1"/>
  </cols>
  <sheetData>
    <row r="1" spans="1:39" s="75" customFormat="1" ht="15.75" x14ac:dyDescent="0.25">
      <c r="A1" s="47"/>
      <c r="B1" s="47"/>
      <c r="C1" s="71"/>
      <c r="D1" s="103"/>
      <c r="E1" s="72"/>
      <c r="F1" s="72"/>
      <c r="G1" s="73"/>
      <c r="I1"/>
      <c r="J1"/>
      <c r="K1"/>
      <c r="L1"/>
      <c r="M1"/>
    </row>
    <row r="2" spans="1:39" s="75" customFormat="1" x14ac:dyDescent="0.25">
      <c r="A2" s="47"/>
      <c r="B2" s="47"/>
      <c r="C2" s="71"/>
      <c r="D2" s="72"/>
      <c r="E2" s="72"/>
      <c r="F2" s="72"/>
      <c r="G2" s="73"/>
      <c r="I2"/>
      <c r="J2"/>
      <c r="K2"/>
      <c r="L2"/>
      <c r="M2"/>
    </row>
    <row r="3" spans="1:39" s="2" customFormat="1" ht="15" customHeight="1" x14ac:dyDescent="0.25">
      <c r="B3" s="885" t="s">
        <v>445</v>
      </c>
      <c r="C3" s="885"/>
      <c r="D3" s="885"/>
      <c r="E3" s="885"/>
      <c r="F3" s="885"/>
      <c r="G3" s="6"/>
      <c r="H3" s="6"/>
      <c r="I3"/>
      <c r="J3"/>
      <c r="K3"/>
      <c r="L3"/>
      <c r="M3"/>
      <c r="N3" s="6"/>
    </row>
    <row r="4" spans="1:39" s="75" customFormat="1" ht="15" customHeight="1" x14ac:dyDescent="0.25">
      <c r="A4" s="47"/>
      <c r="B4" s="885"/>
      <c r="C4" s="885"/>
      <c r="D4" s="885"/>
      <c r="E4" s="885"/>
      <c r="F4" s="885"/>
      <c r="G4" s="6"/>
      <c r="I4"/>
      <c r="J4"/>
      <c r="K4"/>
      <c r="L4"/>
      <c r="M4"/>
    </row>
    <row r="5" spans="1:39" s="74" customFormat="1" ht="6.75" customHeight="1" x14ac:dyDescent="0.25">
      <c r="A5" s="47"/>
      <c r="B5" s="284"/>
      <c r="C5" s="285"/>
      <c r="D5" s="286"/>
      <c r="E5" s="286"/>
      <c r="F5" s="286"/>
      <c r="G5" s="73"/>
      <c r="I5"/>
      <c r="J5"/>
      <c r="K5"/>
      <c r="L5"/>
      <c r="M5"/>
    </row>
    <row r="6" spans="1:39" s="69" customFormat="1" ht="30.75" customHeight="1" x14ac:dyDescent="0.25">
      <c r="A6" s="47"/>
      <c r="B6" s="1173" t="s">
        <v>640</v>
      </c>
      <c r="C6" s="1173"/>
      <c r="D6" s="1173"/>
      <c r="E6" s="1173"/>
      <c r="F6" s="1173"/>
      <c r="G6" s="74"/>
    </row>
    <row r="7" spans="1:39" customFormat="1" ht="21" customHeight="1" x14ac:dyDescent="0.25">
      <c r="A7" s="1"/>
      <c r="B7" s="1175" t="s">
        <v>633</v>
      </c>
      <c r="C7" s="1184"/>
      <c r="D7" s="1184"/>
      <c r="E7" s="1184"/>
      <c r="F7" s="1326"/>
      <c r="G7" s="101"/>
      <c r="H7" s="100"/>
      <c r="I7" s="77"/>
      <c r="J7" s="77"/>
      <c r="K7" s="77"/>
      <c r="L7" s="77"/>
      <c r="M7" s="77"/>
      <c r="N7" s="77"/>
    </row>
    <row r="8" spans="1:39" customFormat="1" ht="24" customHeight="1" x14ac:dyDescent="0.25">
      <c r="A8" s="1"/>
      <c r="B8" s="1327" t="s">
        <v>724</v>
      </c>
      <c r="C8" s="1328"/>
      <c r="D8" s="1328"/>
      <c r="E8" s="1328"/>
      <c r="F8" s="1329"/>
      <c r="G8" s="1"/>
    </row>
    <row r="9" spans="1:39" s="69" customFormat="1" ht="62.25" customHeight="1" x14ac:dyDescent="0.25">
      <c r="A9" s="47" t="s">
        <v>401</v>
      </c>
      <c r="B9" s="287" t="s">
        <v>231</v>
      </c>
      <c r="C9" s="287" t="s">
        <v>232</v>
      </c>
      <c r="D9" s="287" t="s">
        <v>233</v>
      </c>
      <c r="E9" s="287" t="s">
        <v>234</v>
      </c>
      <c r="F9" s="287" t="s">
        <v>235</v>
      </c>
      <c r="G9" s="74"/>
    </row>
    <row r="10" spans="1:39" s="69" customFormat="1" ht="37.5" customHeight="1" x14ac:dyDescent="0.25">
      <c r="A10" s="47"/>
      <c r="B10" s="323">
        <v>8</v>
      </c>
      <c r="C10" s="631">
        <v>8</v>
      </c>
      <c r="D10" s="631">
        <v>4</v>
      </c>
      <c r="E10" s="631">
        <v>20</v>
      </c>
      <c r="F10" s="635">
        <v>19</v>
      </c>
      <c r="G10" s="104"/>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row>
    <row r="11" spans="1:39" s="1" customFormat="1" ht="15" customHeight="1" x14ac:dyDescent="0.25">
      <c r="B11" s="928" t="s">
        <v>328</v>
      </c>
      <c r="C11" s="928"/>
      <c r="D11" s="928"/>
      <c r="E11" s="928"/>
      <c r="F11" s="928"/>
      <c r="G11" s="27"/>
      <c r="H11" s="27"/>
      <c r="I11" s="27"/>
      <c r="J11" s="27"/>
      <c r="K11" s="27"/>
      <c r="L11" s="27"/>
      <c r="M11" s="27"/>
      <c r="N11" s="27"/>
      <c r="O11" s="27"/>
      <c r="P11" s="27"/>
      <c r="Q11" s="27"/>
      <c r="R11" s="27"/>
      <c r="S11" s="7"/>
      <c r="T11" s="7"/>
      <c r="U11" s="7"/>
      <c r="V11" s="7"/>
      <c r="W11" s="7"/>
      <c r="X11" s="7"/>
      <c r="Y11" s="7"/>
      <c r="Z11" s="7"/>
      <c r="AA11" s="7"/>
      <c r="AB11" s="7"/>
      <c r="AC11" s="7"/>
      <c r="AD11" s="7"/>
      <c r="AE11" s="7"/>
      <c r="AF11" s="7"/>
      <c r="AG11" s="7"/>
      <c r="AH11" s="7"/>
      <c r="AI11" s="7"/>
      <c r="AJ11" s="7"/>
      <c r="AK11" s="7"/>
      <c r="AL11" s="7"/>
      <c r="AM11" s="7"/>
    </row>
    <row r="12" spans="1:39" s="1" customFormat="1" ht="15" customHeight="1" x14ac:dyDescent="0.25">
      <c r="B12" s="550"/>
      <c r="C12" s="550"/>
      <c r="D12" s="550"/>
      <c r="E12" s="550"/>
      <c r="F12" s="550"/>
      <c r="G12" s="27"/>
      <c r="H12" s="27"/>
      <c r="I12" s="27"/>
      <c r="J12" s="27"/>
      <c r="K12" s="27"/>
      <c r="L12" s="27"/>
      <c r="M12" s="27"/>
      <c r="N12" s="27"/>
      <c r="O12" s="27"/>
      <c r="P12" s="27"/>
      <c r="Q12" s="27"/>
      <c r="R12" s="27"/>
      <c r="S12" s="7"/>
      <c r="T12" s="7"/>
      <c r="U12" s="7"/>
      <c r="V12" s="7"/>
      <c r="W12" s="7"/>
      <c r="X12" s="7"/>
      <c r="Y12" s="7"/>
      <c r="Z12" s="7"/>
      <c r="AA12" s="7"/>
      <c r="AB12" s="7"/>
      <c r="AC12" s="7"/>
      <c r="AD12" s="7"/>
      <c r="AE12" s="7"/>
      <c r="AF12" s="7"/>
      <c r="AG12" s="7"/>
      <c r="AH12" s="7"/>
      <c r="AI12" s="7"/>
      <c r="AJ12" s="7"/>
      <c r="AK12" s="7"/>
      <c r="AL12" s="7"/>
      <c r="AM12" s="7"/>
    </row>
    <row r="13" spans="1:39" s="1" customFormat="1" ht="15" customHeight="1" x14ac:dyDescent="0.25">
      <c r="B13" s="550"/>
      <c r="C13" s="550"/>
      <c r="D13" s="550"/>
      <c r="E13" s="550"/>
      <c r="F13" s="550"/>
      <c r="G13" s="27"/>
      <c r="H13" s="27"/>
      <c r="I13" s="27"/>
      <c r="J13" s="27"/>
      <c r="K13" s="27"/>
      <c r="L13" s="27"/>
      <c r="M13" s="27"/>
      <c r="N13" s="27"/>
      <c r="O13" s="27"/>
      <c r="P13" s="27"/>
      <c r="Q13" s="27"/>
      <c r="R13" s="27"/>
      <c r="S13" s="7"/>
      <c r="T13" s="7"/>
      <c r="U13" s="7"/>
      <c r="V13" s="7"/>
      <c r="W13" s="7"/>
      <c r="X13" s="7"/>
      <c r="Y13" s="7"/>
      <c r="Z13" s="7"/>
      <c r="AA13" s="7"/>
      <c r="AB13" s="7"/>
      <c r="AC13" s="7"/>
      <c r="AD13" s="7"/>
      <c r="AE13" s="7"/>
      <c r="AF13" s="7"/>
      <c r="AG13" s="7"/>
      <c r="AH13" s="7"/>
      <c r="AI13" s="7"/>
      <c r="AJ13" s="7"/>
      <c r="AK13" s="7"/>
      <c r="AL13" s="7"/>
      <c r="AM13" s="7"/>
    </row>
    <row r="14" spans="1:39" s="1" customFormat="1" ht="15" customHeight="1" x14ac:dyDescent="0.25">
      <c r="B14" s="550"/>
      <c r="C14" s="550"/>
      <c r="D14" s="550"/>
      <c r="E14" s="550"/>
      <c r="F14" s="550"/>
      <c r="G14" s="27"/>
      <c r="H14" s="27"/>
      <c r="I14" s="27"/>
      <c r="J14" s="27"/>
      <c r="K14" s="27"/>
      <c r="L14" s="27"/>
      <c r="M14" s="27"/>
      <c r="N14" s="27"/>
      <c r="O14" s="27"/>
      <c r="P14" s="27"/>
      <c r="Q14" s="27"/>
      <c r="R14" s="27"/>
      <c r="S14" s="7"/>
      <c r="T14" s="7"/>
      <c r="U14" s="7"/>
      <c r="V14" s="7"/>
      <c r="W14" s="7"/>
      <c r="X14" s="7"/>
      <c r="Y14" s="7"/>
      <c r="Z14" s="7"/>
      <c r="AA14" s="7"/>
      <c r="AB14" s="7"/>
      <c r="AC14" s="7"/>
      <c r="AD14" s="7"/>
      <c r="AE14" s="7"/>
      <c r="AF14" s="7"/>
      <c r="AG14" s="7"/>
      <c r="AH14" s="7"/>
      <c r="AI14" s="7"/>
      <c r="AJ14" s="7"/>
      <c r="AK14" s="7"/>
      <c r="AL14" s="7"/>
      <c r="AM14" s="7"/>
    </row>
    <row r="15" spans="1:39" s="74" customFormat="1" ht="10.5" customHeight="1" x14ac:dyDescent="0.25">
      <c r="A15" s="1"/>
      <c r="B15" s="1"/>
      <c r="C15" s="1"/>
      <c r="D15" s="1"/>
      <c r="E15" s="1"/>
      <c r="F15" s="1"/>
    </row>
    <row r="16" spans="1:39" s="87" customFormat="1" ht="18.75" hidden="1" customHeight="1" x14ac:dyDescent="0.25">
      <c r="A16" s="47"/>
      <c r="B16"/>
      <c r="C16"/>
      <c r="D16"/>
      <c r="E16"/>
      <c r="F16"/>
      <c r="G16" s="75"/>
    </row>
    <row r="17" spans="1:7" s="87" customFormat="1" ht="17.25" hidden="1" customHeight="1" x14ac:dyDescent="0.25">
      <c r="A17" s="47"/>
      <c r="B17"/>
      <c r="C17"/>
      <c r="D17"/>
      <c r="E17"/>
      <c r="F17" s="9"/>
      <c r="G17" s="75"/>
    </row>
    <row r="18" spans="1:7" s="87" customFormat="1" ht="18" hidden="1" customHeight="1" x14ac:dyDescent="0.25">
      <c r="A18" s="47"/>
      <c r="B18"/>
      <c r="C18"/>
      <c r="D18"/>
      <c r="E18"/>
      <c r="F18"/>
      <c r="G18" s="75"/>
    </row>
    <row r="19" spans="1:7" s="87" customFormat="1" ht="16.5" hidden="1" customHeight="1" x14ac:dyDescent="0.25">
      <c r="A19" s="47"/>
      <c r="B19"/>
      <c r="C19"/>
      <c r="D19"/>
      <c r="E19"/>
      <c r="F19"/>
      <c r="G19" s="75"/>
    </row>
    <row r="20" spans="1:7" s="87" customFormat="1" ht="18.75" hidden="1" customHeight="1" x14ac:dyDescent="0.25">
      <c r="A20" s="47"/>
      <c r="B20"/>
      <c r="C20"/>
      <c r="D20"/>
      <c r="E20"/>
      <c r="F20"/>
      <c r="G20" s="75"/>
    </row>
    <row r="21" spans="1:7" s="87" customFormat="1" ht="17.25" hidden="1" customHeight="1" x14ac:dyDescent="0.25">
      <c r="A21" s="47"/>
      <c r="B21"/>
      <c r="C21"/>
      <c r="D21"/>
      <c r="E21"/>
      <c r="F21"/>
      <c r="G21" s="75"/>
    </row>
    <row r="22" spans="1:7" s="87" customFormat="1" ht="18" hidden="1" customHeight="1" x14ac:dyDescent="0.25">
      <c r="A22" s="47"/>
      <c r="B22"/>
      <c r="C22"/>
      <c r="D22"/>
      <c r="E22"/>
      <c r="F22"/>
      <c r="G22" s="75"/>
    </row>
    <row r="23" spans="1:7" s="87" customFormat="1" ht="16.5" hidden="1" customHeight="1" x14ac:dyDescent="0.25">
      <c r="A23" s="47"/>
      <c r="B23"/>
      <c r="C23"/>
      <c r="D23"/>
      <c r="E23"/>
      <c r="F23"/>
      <c r="G23" s="75"/>
    </row>
    <row r="24" spans="1:7" s="87" customFormat="1" ht="18.75" hidden="1" customHeight="1" x14ac:dyDescent="0.25">
      <c r="A24" s="47"/>
      <c r="B24"/>
      <c r="C24"/>
      <c r="D24"/>
      <c r="E24"/>
      <c r="F24"/>
      <c r="G24" s="75"/>
    </row>
    <row r="25" spans="1:7" s="87" customFormat="1" ht="17.25" hidden="1" customHeight="1" x14ac:dyDescent="0.25">
      <c r="A25" s="47"/>
      <c r="B25"/>
      <c r="C25"/>
      <c r="D25"/>
      <c r="E25"/>
      <c r="F25"/>
      <c r="G25" s="75"/>
    </row>
    <row r="26" spans="1:7" s="87" customFormat="1" ht="18" hidden="1" customHeight="1" x14ac:dyDescent="0.25">
      <c r="A26" s="47"/>
      <c r="B26"/>
      <c r="C26"/>
      <c r="D26"/>
      <c r="E26"/>
      <c r="F26"/>
      <c r="G26" s="75"/>
    </row>
    <row r="27" spans="1:7" s="87" customFormat="1" ht="16.5" hidden="1" customHeight="1" x14ac:dyDescent="0.25">
      <c r="A27" s="47"/>
      <c r="B27"/>
      <c r="C27"/>
      <c r="D27"/>
      <c r="E27"/>
      <c r="F27"/>
      <c r="G27" s="75"/>
    </row>
    <row r="28" spans="1:7" s="87" customFormat="1" ht="18.75" hidden="1" customHeight="1" x14ac:dyDescent="0.25">
      <c r="A28" s="47"/>
      <c r="B28"/>
      <c r="C28"/>
      <c r="D28"/>
      <c r="E28"/>
      <c r="F28"/>
      <c r="G28" s="75"/>
    </row>
    <row r="29" spans="1:7" s="87" customFormat="1" ht="17.25" hidden="1" customHeight="1" x14ac:dyDescent="0.25">
      <c r="A29" s="47"/>
      <c r="B29"/>
      <c r="C29"/>
      <c r="D29"/>
      <c r="E29"/>
      <c r="F29"/>
      <c r="G29" s="75"/>
    </row>
    <row r="30" spans="1:7" s="87" customFormat="1" ht="18" hidden="1" customHeight="1" x14ac:dyDescent="0.25">
      <c r="A30" s="47"/>
      <c r="B30"/>
      <c r="C30"/>
      <c r="D30"/>
      <c r="E30"/>
      <c r="F30"/>
      <c r="G30" s="75"/>
    </row>
    <row r="31" spans="1:7" s="87" customFormat="1" ht="16.5" hidden="1" customHeight="1" x14ac:dyDescent="0.25">
      <c r="A31" s="47"/>
      <c r="B31"/>
      <c r="C31"/>
      <c r="D31"/>
      <c r="E31"/>
      <c r="F31"/>
      <c r="G31" s="75"/>
    </row>
    <row r="32" spans="1:7" s="87" customFormat="1" ht="18.75" hidden="1" customHeight="1" x14ac:dyDescent="0.25">
      <c r="A32" s="47"/>
      <c r="B32"/>
      <c r="C32"/>
      <c r="D32"/>
      <c r="E32"/>
      <c r="F32"/>
      <c r="G32" s="75"/>
    </row>
    <row r="33" spans="1:7" s="87" customFormat="1" ht="17.25" hidden="1" customHeight="1" x14ac:dyDescent="0.25">
      <c r="A33" s="47"/>
      <c r="B33"/>
      <c r="C33"/>
      <c r="D33"/>
      <c r="E33"/>
      <c r="F33"/>
      <c r="G33" s="75"/>
    </row>
    <row r="34" spans="1:7" s="87" customFormat="1" ht="18" hidden="1" customHeight="1" x14ac:dyDescent="0.25">
      <c r="A34" s="47"/>
      <c r="B34"/>
      <c r="C34"/>
      <c r="D34"/>
      <c r="E34"/>
      <c r="F34"/>
      <c r="G34" s="75"/>
    </row>
    <row r="35" spans="1:7" s="87" customFormat="1" ht="16.5" hidden="1" customHeight="1" x14ac:dyDescent="0.25">
      <c r="A35" s="47"/>
      <c r="B35"/>
      <c r="C35"/>
      <c r="D35"/>
      <c r="E35"/>
      <c r="F35"/>
      <c r="G35" s="75"/>
    </row>
    <row r="36" spans="1:7" s="87" customFormat="1" ht="18.75" hidden="1" customHeight="1" x14ac:dyDescent="0.25">
      <c r="A36" s="47"/>
      <c r="B36"/>
      <c r="C36"/>
      <c r="D36"/>
      <c r="E36"/>
      <c r="F36"/>
      <c r="G36" s="75"/>
    </row>
    <row r="37" spans="1:7" s="87" customFormat="1" ht="17.25" hidden="1" customHeight="1" x14ac:dyDescent="0.25">
      <c r="A37" s="47"/>
      <c r="B37"/>
      <c r="C37"/>
      <c r="D37"/>
      <c r="E37"/>
      <c r="F37"/>
      <c r="G37" s="75"/>
    </row>
    <row r="38" spans="1:7" s="87" customFormat="1" ht="18" hidden="1" customHeight="1" x14ac:dyDescent="0.25">
      <c r="A38" s="47"/>
      <c r="B38"/>
      <c r="C38"/>
      <c r="D38"/>
      <c r="E38"/>
      <c r="F38"/>
      <c r="G38" s="75"/>
    </row>
    <row r="39" spans="1:7" s="87" customFormat="1" ht="16.5" hidden="1" customHeight="1" x14ac:dyDescent="0.25">
      <c r="A39" s="47"/>
      <c r="B39"/>
      <c r="C39"/>
      <c r="D39"/>
      <c r="E39"/>
      <c r="F39"/>
      <c r="G39" s="75"/>
    </row>
    <row r="40" spans="1:7" s="87" customFormat="1" ht="18.75" hidden="1" customHeight="1" x14ac:dyDescent="0.25">
      <c r="A40" s="47"/>
      <c r="B40"/>
      <c r="C40"/>
      <c r="D40"/>
      <c r="E40"/>
      <c r="F40"/>
      <c r="G40" s="75"/>
    </row>
    <row r="41" spans="1:7" s="87" customFormat="1" ht="17.25" hidden="1" customHeight="1" x14ac:dyDescent="0.25">
      <c r="A41" s="47"/>
      <c r="B41"/>
      <c r="C41"/>
      <c r="D41"/>
      <c r="E41"/>
      <c r="F41"/>
      <c r="G41" s="75"/>
    </row>
    <row r="42" spans="1:7" s="87" customFormat="1" ht="18" hidden="1" customHeight="1" x14ac:dyDescent="0.25">
      <c r="A42" s="47"/>
      <c r="B42"/>
      <c r="C42"/>
      <c r="D42"/>
      <c r="E42"/>
      <c r="F42"/>
      <c r="G42" s="75"/>
    </row>
    <row r="43" spans="1:7" s="87" customFormat="1" ht="16.5" hidden="1" customHeight="1" x14ac:dyDescent="0.25">
      <c r="A43" s="47"/>
      <c r="B43"/>
      <c r="C43"/>
      <c r="D43"/>
      <c r="E43"/>
      <c r="F43"/>
      <c r="G43" s="75"/>
    </row>
    <row r="44" spans="1:7" s="87" customFormat="1" ht="18.75" hidden="1" customHeight="1" x14ac:dyDescent="0.25">
      <c r="A44" s="47"/>
      <c r="B44"/>
      <c r="C44"/>
      <c r="D44"/>
      <c r="E44"/>
      <c r="F44"/>
      <c r="G44" s="75"/>
    </row>
    <row r="45" spans="1:7" s="87" customFormat="1" ht="17.25" hidden="1" customHeight="1" x14ac:dyDescent="0.25">
      <c r="A45" s="47"/>
      <c r="B45"/>
      <c r="C45"/>
      <c r="D45"/>
      <c r="E45"/>
      <c r="F45"/>
      <c r="G45" s="75"/>
    </row>
    <row r="46" spans="1:7" s="87" customFormat="1" ht="18" hidden="1" customHeight="1" x14ac:dyDescent="0.25">
      <c r="A46" s="47"/>
      <c r="B46"/>
      <c r="C46"/>
      <c r="D46"/>
      <c r="E46"/>
      <c r="F46"/>
      <c r="G46" s="75"/>
    </row>
    <row r="47" spans="1:7" s="87" customFormat="1" ht="16.5" hidden="1" customHeight="1" x14ac:dyDescent="0.25">
      <c r="A47" s="47"/>
      <c r="B47"/>
      <c r="C47"/>
      <c r="D47"/>
      <c r="E47"/>
      <c r="F47"/>
      <c r="G47" s="75"/>
    </row>
    <row r="48" spans="1:7" s="87" customFormat="1" ht="18.75" hidden="1" customHeight="1" x14ac:dyDescent="0.25">
      <c r="A48" s="47"/>
      <c r="B48"/>
      <c r="C48"/>
      <c r="D48"/>
      <c r="E48"/>
      <c r="F48"/>
      <c r="G48" s="75"/>
    </row>
    <row r="49" spans="1:7" s="87" customFormat="1" ht="17.25" hidden="1" customHeight="1" x14ac:dyDescent="0.25">
      <c r="A49" s="47"/>
      <c r="B49"/>
      <c r="C49"/>
      <c r="D49"/>
      <c r="E49"/>
      <c r="F49"/>
      <c r="G49" s="75"/>
    </row>
    <row r="50" spans="1:7" s="87" customFormat="1" ht="18" hidden="1" customHeight="1" x14ac:dyDescent="0.25">
      <c r="A50" s="47"/>
      <c r="B50"/>
      <c r="C50"/>
      <c r="D50"/>
      <c r="E50"/>
      <c r="F50"/>
      <c r="G50" s="75"/>
    </row>
    <row r="51" spans="1:7" s="87" customFormat="1" ht="16.5" hidden="1" customHeight="1" x14ac:dyDescent="0.25">
      <c r="A51" s="47"/>
      <c r="B51"/>
      <c r="C51"/>
      <c r="D51"/>
      <c r="E51"/>
      <c r="F51"/>
      <c r="G51" s="75"/>
    </row>
    <row r="52" spans="1:7" s="87" customFormat="1" ht="18.75" hidden="1" customHeight="1" x14ac:dyDescent="0.25">
      <c r="A52" s="47"/>
      <c r="B52"/>
      <c r="C52"/>
      <c r="D52"/>
      <c r="E52"/>
      <c r="F52"/>
      <c r="G52" s="75"/>
    </row>
    <row r="53" spans="1:7" s="87" customFormat="1" ht="17.25" hidden="1" customHeight="1" x14ac:dyDescent="0.25">
      <c r="A53" s="47"/>
      <c r="B53"/>
      <c r="C53"/>
      <c r="D53"/>
      <c r="E53"/>
      <c r="F53"/>
      <c r="G53" s="75"/>
    </row>
    <row r="54" spans="1:7" s="87" customFormat="1" ht="18" hidden="1" customHeight="1" x14ac:dyDescent="0.25">
      <c r="A54" s="47"/>
      <c r="B54"/>
      <c r="C54"/>
      <c r="D54"/>
      <c r="E54"/>
      <c r="F54"/>
      <c r="G54" s="75"/>
    </row>
    <row r="55" spans="1:7" s="87" customFormat="1" ht="16.5" hidden="1" customHeight="1" x14ac:dyDescent="0.25">
      <c r="A55" s="47"/>
      <c r="B55"/>
      <c r="C55"/>
      <c r="D55"/>
      <c r="E55"/>
      <c r="F55"/>
      <c r="G55" s="75"/>
    </row>
    <row r="56" spans="1:7" s="87" customFormat="1" ht="18.75" hidden="1" customHeight="1" x14ac:dyDescent="0.25">
      <c r="A56" s="47"/>
      <c r="B56"/>
      <c r="C56"/>
      <c r="D56"/>
      <c r="E56"/>
      <c r="F56"/>
      <c r="G56" s="75"/>
    </row>
    <row r="57" spans="1:7" s="87" customFormat="1" ht="17.25" hidden="1" customHeight="1" x14ac:dyDescent="0.25">
      <c r="A57" s="47"/>
      <c r="B57"/>
      <c r="C57"/>
      <c r="D57"/>
      <c r="E57"/>
      <c r="F57"/>
      <c r="G57" s="75"/>
    </row>
    <row r="58" spans="1:7" s="87" customFormat="1" ht="18" hidden="1" customHeight="1" x14ac:dyDescent="0.25">
      <c r="A58" s="47"/>
      <c r="B58"/>
      <c r="C58"/>
      <c r="D58"/>
      <c r="E58"/>
      <c r="F58"/>
      <c r="G58" s="75"/>
    </row>
    <row r="59" spans="1:7" s="87" customFormat="1" ht="16.5" hidden="1" customHeight="1" x14ac:dyDescent="0.25">
      <c r="A59" s="47"/>
      <c r="B59"/>
      <c r="C59"/>
      <c r="D59"/>
      <c r="E59"/>
      <c r="F59"/>
      <c r="G59" s="75"/>
    </row>
    <row r="60" spans="1:7" s="87" customFormat="1" ht="21.75" hidden="1" customHeight="1" x14ac:dyDescent="0.25">
      <c r="A60" s="47"/>
      <c r="B60"/>
      <c r="C60"/>
      <c r="D60"/>
      <c r="E60"/>
      <c r="F60"/>
      <c r="G60" s="75"/>
    </row>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sheetData>
  <sheetProtection autoFilter="0"/>
  <mergeCells count="5">
    <mergeCell ref="B6:F6"/>
    <mergeCell ref="B3:F4"/>
    <mergeCell ref="B7:F7"/>
    <mergeCell ref="B8:F8"/>
    <mergeCell ref="B11:F11"/>
  </mergeCells>
  <conditionalFormatting sqref="O3:XFD3">
    <cfRule type="cellIs" dxfId="16"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17"/>
  <sheetViews>
    <sheetView showGridLines="0" zoomScaleNormal="100" workbookViewId="0"/>
  </sheetViews>
  <sheetFormatPr defaultColWidth="0" defaultRowHeight="15" zeroHeight="1" x14ac:dyDescent="0.25"/>
  <cols>
    <col min="1" max="1" width="6.28515625" style="1" customWidth="1"/>
    <col min="2" max="4" width="10.42578125" customWidth="1"/>
    <col min="5" max="5" width="8.140625" customWidth="1"/>
    <col min="6" max="6" width="12.5703125" customWidth="1"/>
    <col min="7" max="7" width="10" customWidth="1"/>
    <col min="8" max="8" width="1" customWidth="1"/>
    <col min="9" max="9" width="12.42578125" customWidth="1"/>
    <col min="10" max="10" width="6.85546875" style="1" customWidth="1"/>
    <col min="11" max="64" width="0" hidden="1" customWidth="1"/>
    <col min="65" max="16384" width="9.140625" hidden="1"/>
  </cols>
  <sheetData>
    <row r="1" spans="2:20" s="1" customFormat="1" x14ac:dyDescent="0.25"/>
    <row r="2" spans="2:20" s="1" customFormat="1" x14ac:dyDescent="0.25"/>
    <row r="3" spans="2:20" s="2" customFormat="1" ht="24" customHeight="1" x14ac:dyDescent="0.2">
      <c r="B3" s="885" t="s">
        <v>516</v>
      </c>
      <c r="C3" s="885"/>
      <c r="D3" s="885"/>
      <c r="E3" s="885"/>
      <c r="F3" s="885"/>
      <c r="G3" s="885"/>
      <c r="H3" s="885"/>
      <c r="I3" s="885"/>
      <c r="J3" s="6"/>
      <c r="K3" s="6"/>
      <c r="L3" s="6"/>
      <c r="M3" s="6"/>
      <c r="N3" s="6"/>
      <c r="O3" s="6"/>
      <c r="P3" s="6"/>
      <c r="Q3" s="6"/>
    </row>
    <row r="4" spans="2:20" s="1" customFormat="1" ht="24" customHeight="1" x14ac:dyDescent="0.25">
      <c r="B4" s="885"/>
      <c r="C4" s="885"/>
      <c r="D4" s="885"/>
      <c r="E4" s="885"/>
      <c r="F4" s="885"/>
      <c r="G4" s="885"/>
      <c r="H4" s="885"/>
      <c r="I4" s="885"/>
    </row>
    <row r="5" spans="2:20" ht="29.25" customHeight="1" x14ac:dyDescent="0.25">
      <c r="B5" s="1173" t="s">
        <v>641</v>
      </c>
      <c r="C5" s="1173"/>
      <c r="D5" s="1173"/>
      <c r="E5" s="1173"/>
      <c r="F5" s="1173"/>
      <c r="G5" s="1173"/>
      <c r="H5" s="1278"/>
      <c r="I5" s="785">
        <v>2020</v>
      </c>
    </row>
    <row r="6" spans="2:20" ht="18.75" customHeight="1" x14ac:dyDescent="0.25">
      <c r="B6" s="1174" t="s">
        <v>635</v>
      </c>
      <c r="C6" s="1174"/>
      <c r="D6" s="1174"/>
      <c r="E6" s="1174"/>
      <c r="F6" s="1174"/>
      <c r="G6" s="1174"/>
      <c r="H6" s="1278"/>
      <c r="I6" s="777">
        <v>169</v>
      </c>
    </row>
    <row r="7" spans="2:20" ht="33" customHeight="1" x14ac:dyDescent="0.25">
      <c r="B7" s="1239" t="s">
        <v>24</v>
      </c>
      <c r="C7" s="1239"/>
      <c r="D7" s="1239"/>
      <c r="E7" s="1239"/>
      <c r="F7" s="272" t="s">
        <v>25</v>
      </c>
      <c r="G7" s="641" t="s">
        <v>26</v>
      </c>
      <c r="H7" s="1278"/>
      <c r="I7" s="272" t="s">
        <v>25</v>
      </c>
    </row>
    <row r="8" spans="2:20" ht="24" customHeight="1" x14ac:dyDescent="0.25">
      <c r="B8" s="1276" t="s">
        <v>44</v>
      </c>
      <c r="C8" s="1276"/>
      <c r="D8" s="1276"/>
      <c r="E8" s="1276"/>
      <c r="F8" s="570">
        <v>22</v>
      </c>
      <c r="G8" s="786">
        <v>0.27500000000000002</v>
      </c>
      <c r="H8" s="1278"/>
      <c r="I8" s="290">
        <v>19</v>
      </c>
    </row>
    <row r="9" spans="2:20" ht="24" customHeight="1" x14ac:dyDescent="0.25">
      <c r="B9" s="1276" t="s">
        <v>147</v>
      </c>
      <c r="C9" s="1276"/>
      <c r="D9" s="1276"/>
      <c r="E9" s="1276"/>
      <c r="F9" s="570">
        <v>11</v>
      </c>
      <c r="G9" s="786">
        <v>0.13750000000000001</v>
      </c>
      <c r="H9" s="1278"/>
      <c r="I9" s="290">
        <v>12</v>
      </c>
    </row>
    <row r="10" spans="2:20" ht="24" customHeight="1" x14ac:dyDescent="0.25">
      <c r="B10" s="1276" t="s">
        <v>47</v>
      </c>
      <c r="C10" s="1276"/>
      <c r="D10" s="1276"/>
      <c r="E10" s="1276"/>
      <c r="F10" s="570">
        <v>47</v>
      </c>
      <c r="G10" s="786">
        <v>0.58750000000000002</v>
      </c>
      <c r="H10" s="1278"/>
      <c r="I10" s="290">
        <v>35</v>
      </c>
    </row>
    <row r="11" spans="2:20" ht="24" customHeight="1" x14ac:dyDescent="0.25">
      <c r="B11" s="1330" t="s">
        <v>0</v>
      </c>
      <c r="C11" s="1330"/>
      <c r="D11" s="1330"/>
      <c r="E11" s="1330"/>
      <c r="F11" s="787">
        <v>80</v>
      </c>
      <c r="G11" s="788">
        <v>1</v>
      </c>
      <c r="H11" s="1278"/>
      <c r="I11" s="305">
        <v>66</v>
      </c>
    </row>
    <row r="12" spans="2:20" s="1" customFormat="1" ht="15" customHeight="1" x14ac:dyDescent="0.25">
      <c r="B12" s="928" t="s">
        <v>328</v>
      </c>
      <c r="C12" s="928"/>
      <c r="D12" s="928"/>
      <c r="E12" s="928"/>
      <c r="F12" s="928"/>
      <c r="G12" s="928"/>
      <c r="J12" s="27"/>
      <c r="K12" s="27"/>
      <c r="L12" s="27"/>
      <c r="M12" s="27"/>
      <c r="N12" s="27"/>
      <c r="O12" s="27"/>
      <c r="P12" s="27"/>
      <c r="Q12" s="27"/>
      <c r="R12" s="27"/>
      <c r="S12" s="27"/>
      <c r="T12" s="27"/>
    </row>
    <row r="13" spans="2:20" s="1" customFormat="1" ht="15" customHeight="1" x14ac:dyDescent="0.25">
      <c r="B13" s="550"/>
      <c r="C13" s="550"/>
      <c r="D13" s="550"/>
      <c r="E13" s="550"/>
      <c r="F13" s="550"/>
      <c r="G13" s="550"/>
      <c r="J13" s="27"/>
      <c r="K13" s="27"/>
      <c r="L13" s="27"/>
      <c r="M13" s="27"/>
      <c r="N13" s="27"/>
      <c r="O13" s="27"/>
      <c r="P13" s="27"/>
      <c r="Q13" s="27"/>
      <c r="R13" s="27"/>
      <c r="S13" s="27"/>
      <c r="T13" s="27"/>
    </row>
    <row r="14" spans="2:20" s="1" customFormat="1" ht="15" customHeight="1" x14ac:dyDescent="0.25">
      <c r="B14" s="550"/>
      <c r="C14" s="550"/>
      <c r="D14" s="550"/>
      <c r="E14" s="550"/>
      <c r="F14" s="550"/>
      <c r="G14" s="550"/>
      <c r="J14" s="27"/>
      <c r="K14" s="27"/>
      <c r="L14" s="27"/>
      <c r="M14" s="27"/>
      <c r="N14" s="27"/>
      <c r="O14" s="27"/>
      <c r="P14" s="27"/>
      <c r="Q14" s="27"/>
      <c r="R14" s="27"/>
      <c r="S14" s="27"/>
      <c r="T14" s="27"/>
    </row>
    <row r="15" spans="2:20" s="1" customFormat="1" x14ac:dyDescent="0.25"/>
    <row r="16" spans="2:20" hidden="1" x14ac:dyDescent="0.25"/>
    <row r="17" spans="1:1" x14ac:dyDescent="0.25">
      <c r="A17"/>
    </row>
  </sheetData>
  <mergeCells count="10">
    <mergeCell ref="H5:H11"/>
    <mergeCell ref="B10:E10"/>
    <mergeCell ref="B11:E11"/>
    <mergeCell ref="B3:I4"/>
    <mergeCell ref="B12:G12"/>
    <mergeCell ref="B7:E7"/>
    <mergeCell ref="B8:E8"/>
    <mergeCell ref="B9:E9"/>
    <mergeCell ref="B5:G5"/>
    <mergeCell ref="B6:G6"/>
  </mergeCells>
  <conditionalFormatting sqref="R3:XFD3">
    <cfRule type="cellIs" dxfId="15" priority="1" operator="equal">
      <formula>0</formula>
    </cfRule>
  </conditionalFormatting>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49"/>
  <sheetViews>
    <sheetView showGridLines="0" workbookViewId="0"/>
  </sheetViews>
  <sheetFormatPr defaultColWidth="0" defaultRowHeight="15" zeroHeight="1" x14ac:dyDescent="0.25"/>
  <cols>
    <col min="1" max="1" width="7" style="1" customWidth="1"/>
    <col min="2" max="2" width="24.42578125" customWidth="1"/>
    <col min="3" max="3" width="11.42578125" customWidth="1"/>
    <col min="4" max="4" width="14.5703125" customWidth="1"/>
    <col min="5" max="5" width="0.5703125" customWidth="1"/>
    <col min="6" max="6" width="25.5703125" customWidth="1"/>
    <col min="7" max="7" width="14" customWidth="1"/>
    <col min="8" max="8" width="8.28515625" style="1" customWidth="1"/>
    <col min="9" max="64" width="0" hidden="1" customWidth="1"/>
    <col min="65" max="16384" width="9.140625" hidden="1"/>
  </cols>
  <sheetData>
    <row r="1" spans="2:17" s="1" customFormat="1" x14ac:dyDescent="0.25"/>
    <row r="2" spans="2:17" s="1" customFormat="1" ht="19.5" customHeight="1" x14ac:dyDescent="0.4">
      <c r="B2" s="1334"/>
      <c r="C2" s="1334"/>
      <c r="D2" s="1334"/>
      <c r="E2" s="1334"/>
      <c r="F2" s="1334"/>
      <c r="G2" s="1334"/>
    </row>
    <row r="3" spans="2:17" s="2" customFormat="1" ht="24" customHeight="1" x14ac:dyDescent="0.2">
      <c r="B3" s="885" t="s">
        <v>645</v>
      </c>
      <c r="C3" s="885"/>
      <c r="D3" s="885"/>
      <c r="E3" s="885"/>
      <c r="F3" s="885"/>
      <c r="G3" s="885"/>
      <c r="H3" s="95"/>
      <c r="I3" s="95"/>
      <c r="J3" s="6"/>
      <c r="K3" s="6"/>
      <c r="L3" s="6"/>
      <c r="M3" s="6"/>
      <c r="N3" s="6"/>
      <c r="O3" s="6"/>
      <c r="P3" s="6"/>
      <c r="Q3" s="6"/>
    </row>
    <row r="4" spans="2:17" s="1" customFormat="1" ht="24" customHeight="1" x14ac:dyDescent="0.25">
      <c r="B4" s="190"/>
      <c r="C4" s="190"/>
      <c r="D4" s="190"/>
      <c r="E4" s="190"/>
      <c r="F4" s="190"/>
      <c r="G4" s="190"/>
    </row>
    <row r="5" spans="2:17" ht="27.75" customHeight="1" x14ac:dyDescent="0.25">
      <c r="B5" s="1335" t="s">
        <v>646</v>
      </c>
      <c r="C5" s="1335"/>
      <c r="D5" s="1335"/>
      <c r="E5" s="1335"/>
      <c r="F5" s="1335"/>
      <c r="G5" s="1335"/>
    </row>
    <row r="6" spans="2:17" ht="22.5" customHeight="1" x14ac:dyDescent="0.25">
      <c r="B6" s="1174" t="s">
        <v>635</v>
      </c>
      <c r="C6" s="1258"/>
      <c r="D6" s="1258"/>
      <c r="E6" s="1258"/>
      <c r="F6" s="1258"/>
      <c r="G6" s="1258"/>
    </row>
    <row r="7" spans="2:17" ht="24" customHeight="1" x14ac:dyDescent="0.25">
      <c r="B7" s="1281" t="s">
        <v>668</v>
      </c>
      <c r="C7" s="1336"/>
      <c r="D7" s="1336"/>
      <c r="E7" s="1337"/>
      <c r="F7" s="1336"/>
      <c r="G7" s="1336"/>
    </row>
    <row r="8" spans="2:17" ht="24" customHeight="1" x14ac:dyDescent="0.25">
      <c r="B8" s="1045" t="s">
        <v>228</v>
      </c>
      <c r="C8" s="1046"/>
      <c r="D8" s="1046"/>
      <c r="E8" s="1331"/>
      <c r="F8" s="1195" t="s">
        <v>369</v>
      </c>
      <c r="G8" s="1293"/>
    </row>
    <row r="9" spans="2:17" ht="24" customHeight="1" x14ac:dyDescent="0.25">
      <c r="B9" s="599" t="s">
        <v>248</v>
      </c>
      <c r="C9" s="581" t="s">
        <v>210</v>
      </c>
      <c r="D9" s="602" t="s">
        <v>647</v>
      </c>
      <c r="E9" s="1332"/>
      <c r="F9" s="563" t="s">
        <v>248</v>
      </c>
      <c r="G9" s="600" t="s">
        <v>0</v>
      </c>
    </row>
    <row r="10" spans="2:17" ht="24" customHeight="1" x14ac:dyDescent="0.25">
      <c r="B10" s="527" t="s">
        <v>642</v>
      </c>
      <c r="C10" s="571">
        <v>20</v>
      </c>
      <c r="D10" s="571">
        <v>20</v>
      </c>
      <c r="E10" s="1332"/>
      <c r="F10" s="606" t="s">
        <v>667</v>
      </c>
      <c r="G10" s="605">
        <v>22</v>
      </c>
    </row>
    <row r="11" spans="2:17" ht="24" customHeight="1" x14ac:dyDescent="0.25">
      <c r="B11" s="564" t="s">
        <v>643</v>
      </c>
      <c r="C11" s="572">
        <v>3</v>
      </c>
      <c r="D11" s="572">
        <v>3</v>
      </c>
      <c r="E11" s="1332"/>
      <c r="F11" s="564" t="s">
        <v>644</v>
      </c>
      <c r="G11" s="572">
        <v>5</v>
      </c>
    </row>
    <row r="12" spans="2:17" ht="24" customHeight="1" x14ac:dyDescent="0.25">
      <c r="B12" s="603">
        <v>0.5</v>
      </c>
      <c r="C12" s="573">
        <v>26</v>
      </c>
      <c r="D12" s="573">
        <v>9</v>
      </c>
      <c r="E12" s="1332"/>
      <c r="F12" s="603">
        <v>0.75</v>
      </c>
      <c r="G12" s="572">
        <v>0</v>
      </c>
    </row>
    <row r="13" spans="2:17" ht="24" customHeight="1" x14ac:dyDescent="0.25">
      <c r="B13" s="559" t="s">
        <v>370</v>
      </c>
      <c r="C13" s="573">
        <v>5</v>
      </c>
      <c r="D13" s="573">
        <v>21</v>
      </c>
      <c r="E13" s="1332"/>
      <c r="F13" s="559" t="s">
        <v>390</v>
      </c>
      <c r="G13" s="572">
        <v>30</v>
      </c>
    </row>
    <row r="14" spans="2:17" ht="24" customHeight="1" x14ac:dyDescent="0.25">
      <c r="B14" s="603">
        <v>1</v>
      </c>
      <c r="C14" s="572">
        <v>3</v>
      </c>
      <c r="D14" s="572">
        <v>4</v>
      </c>
      <c r="E14" s="1332"/>
      <c r="F14" s="603" t="s">
        <v>371</v>
      </c>
      <c r="G14" s="572">
        <v>14</v>
      </c>
    </row>
    <row r="15" spans="2:17" ht="24" customHeight="1" x14ac:dyDescent="0.25">
      <c r="B15" s="604">
        <v>1.5</v>
      </c>
      <c r="C15" s="572">
        <v>1</v>
      </c>
      <c r="D15" s="572">
        <v>1</v>
      </c>
      <c r="E15" s="1332"/>
      <c r="F15" s="575"/>
      <c r="G15" s="601"/>
    </row>
    <row r="16" spans="2:17" ht="24" customHeight="1" x14ac:dyDescent="0.25">
      <c r="B16" s="604" t="s">
        <v>371</v>
      </c>
      <c r="C16" s="574">
        <v>13</v>
      </c>
      <c r="D16" s="574">
        <v>13</v>
      </c>
      <c r="E16" s="1332"/>
      <c r="F16" s="575"/>
      <c r="G16" s="601"/>
    </row>
    <row r="17" spans="2:8" ht="24" customHeight="1" x14ac:dyDescent="0.25">
      <c r="B17" s="271" t="s">
        <v>0</v>
      </c>
      <c r="C17" s="271">
        <v>71</v>
      </c>
      <c r="D17" s="271">
        <v>71</v>
      </c>
      <c r="E17" s="1333"/>
      <c r="F17" s="271" t="s">
        <v>0</v>
      </c>
      <c r="G17" s="271">
        <v>71</v>
      </c>
    </row>
    <row r="18" spans="2:8" s="1" customFormat="1" ht="16.5" customHeight="1" x14ac:dyDescent="0.25">
      <c r="B18" s="154" t="s">
        <v>345</v>
      </c>
      <c r="C18" s="123"/>
      <c r="D18" s="123"/>
      <c r="E18" s="7"/>
      <c r="F18" s="123"/>
      <c r="G18" s="123"/>
    </row>
    <row r="19" spans="2:8" s="1" customFormat="1" ht="16.5" customHeight="1" x14ac:dyDescent="0.25">
      <c r="B19" s="122"/>
      <c r="C19" s="123"/>
      <c r="D19" s="123"/>
      <c r="E19" s="7"/>
      <c r="F19" s="123"/>
      <c r="G19" s="123"/>
    </row>
    <row r="20" spans="2:8" s="1" customFormat="1" ht="16.5" customHeight="1" x14ac:dyDescent="0.25">
      <c r="B20" s="122"/>
      <c r="C20" s="123"/>
      <c r="D20" s="123"/>
      <c r="E20" s="7"/>
      <c r="F20" s="123"/>
      <c r="G20" s="123"/>
    </row>
    <row r="21" spans="2:8" s="1" customFormat="1" ht="16.5" customHeight="1" x14ac:dyDescent="0.25">
      <c r="B21" s="122"/>
      <c r="C21" s="123"/>
      <c r="D21" s="123"/>
      <c r="E21" s="7"/>
      <c r="F21" s="123"/>
      <c r="G21" s="123"/>
    </row>
    <row r="22" spans="2:8" x14ac:dyDescent="0.25">
      <c r="B22" s="1"/>
      <c r="C22" s="1"/>
      <c r="D22" s="62"/>
      <c r="E22" s="62"/>
      <c r="F22" s="62"/>
      <c r="G22" s="62"/>
      <c r="H22" s="62"/>
    </row>
    <row r="23" spans="2:8" hidden="1" x14ac:dyDescent="0.25"/>
    <row r="24" spans="2:8" hidden="1" x14ac:dyDescent="0.25"/>
    <row r="25" spans="2:8" hidden="1" x14ac:dyDescent="0.25"/>
    <row r="26" spans="2:8" hidden="1" x14ac:dyDescent="0.25"/>
    <row r="27" spans="2:8" hidden="1" x14ac:dyDescent="0.25"/>
    <row r="28" spans="2:8" hidden="1" x14ac:dyDescent="0.25"/>
    <row r="29" spans="2:8" hidden="1" x14ac:dyDescent="0.25"/>
    <row r="30" spans="2:8" hidden="1" x14ac:dyDescent="0.25"/>
    <row r="31" spans="2:8" hidden="1" x14ac:dyDescent="0.25"/>
    <row r="32" spans="2:8"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sheetData>
  <mergeCells count="8">
    <mergeCell ref="B8:D8"/>
    <mergeCell ref="E8:E17"/>
    <mergeCell ref="F8:G8"/>
    <mergeCell ref="B3:G3"/>
    <mergeCell ref="B2:G2"/>
    <mergeCell ref="B5:G5"/>
    <mergeCell ref="B6:G6"/>
    <mergeCell ref="B7:G7"/>
  </mergeCells>
  <conditionalFormatting sqref="R3:XFD3">
    <cfRule type="cellIs" dxfId="14" priority="1" operator="equal">
      <formula>0</formula>
    </cfRule>
  </conditionalFormatting>
  <pageMargins left="0.7" right="0.7" top="0.75" bottom="0.75" header="0.3" footer="0.3"/>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D18"/>
  <sheetViews>
    <sheetView showGridLines="0" workbookViewId="0">
      <selection activeCell="A6" sqref="A6"/>
    </sheetView>
  </sheetViews>
  <sheetFormatPr defaultColWidth="0" defaultRowHeight="15" zeroHeight="1" x14ac:dyDescent="0.25"/>
  <cols>
    <col min="1" max="1" width="9.140625" style="1" customWidth="1"/>
    <col min="2" max="2" width="30.140625" customWidth="1"/>
    <col min="3" max="6" width="9.140625" customWidth="1"/>
    <col min="7" max="7" width="0.5703125" customWidth="1"/>
    <col min="8" max="8" width="9.85546875" style="1" customWidth="1"/>
    <col min="9" max="65" width="0" hidden="1" customWidth="1"/>
    <col min="66" max="16383" width="9.140625" hidden="1"/>
    <col min="16384" max="16384" width="2.5703125" customWidth="1"/>
  </cols>
  <sheetData>
    <row r="1" spans="2:19 16384:16384" s="1" customFormat="1" x14ac:dyDescent="0.25"/>
    <row r="2" spans="2:19 16384:16384" s="1" customFormat="1" x14ac:dyDescent="0.25"/>
    <row r="3" spans="2:19 16384:16384" s="2" customFormat="1" ht="24" customHeight="1" x14ac:dyDescent="0.2">
      <c r="B3" s="885" t="s">
        <v>728</v>
      </c>
      <c r="C3" s="885"/>
      <c r="D3" s="885"/>
      <c r="E3" s="885"/>
      <c r="F3" s="885"/>
      <c r="G3" s="885"/>
      <c r="H3" s="885"/>
      <c r="I3" s="6"/>
      <c r="J3" s="6"/>
      <c r="K3" s="6"/>
      <c r="L3" s="6"/>
      <c r="M3" s="6"/>
      <c r="N3" s="6"/>
      <c r="O3" s="6"/>
      <c r="P3" s="6"/>
      <c r="Q3" s="6"/>
      <c r="R3" s="6"/>
      <c r="S3" s="6"/>
    </row>
    <row r="4" spans="2:19 16384:16384" s="1" customFormat="1" ht="24" customHeight="1" x14ac:dyDescent="0.25">
      <c r="B4" s="6"/>
      <c r="C4" s="6"/>
      <c r="D4" s="6"/>
      <c r="E4" s="6"/>
      <c r="F4" s="6"/>
      <c r="G4" s="6"/>
      <c r="H4" s="190"/>
      <c r="I4" s="6"/>
      <c r="J4" s="6"/>
      <c r="K4" s="6"/>
    </row>
    <row r="5" spans="2:19 16384:16384" ht="24" customHeight="1" x14ac:dyDescent="0.25">
      <c r="B5" s="1257" t="s">
        <v>729</v>
      </c>
      <c r="C5" s="1257"/>
      <c r="D5" s="1257"/>
      <c r="E5" s="1257"/>
      <c r="F5" s="1257"/>
      <c r="G5" s="1338"/>
      <c r="H5" s="710">
        <v>2020</v>
      </c>
      <c r="I5" s="1"/>
      <c r="XFD5" s="1"/>
    </row>
    <row r="6" spans="2:19 16384:16384" ht="24" customHeight="1" x14ac:dyDescent="0.25">
      <c r="B6" s="1279" t="s">
        <v>630</v>
      </c>
      <c r="C6" s="1279"/>
      <c r="D6" s="1279"/>
      <c r="E6" s="1279"/>
      <c r="F6" s="1279"/>
      <c r="G6" s="1339"/>
      <c r="H6" s="789">
        <v>169</v>
      </c>
      <c r="I6" s="1"/>
      <c r="XFD6" s="1"/>
    </row>
    <row r="7" spans="2:19 16384:16384" ht="24" customHeight="1" x14ac:dyDescent="0.25">
      <c r="B7" s="649" t="s">
        <v>730</v>
      </c>
      <c r="C7" s="649" t="s">
        <v>39</v>
      </c>
      <c r="D7" s="649" t="s">
        <v>40</v>
      </c>
      <c r="E7" s="649" t="s">
        <v>41</v>
      </c>
      <c r="F7" s="649" t="s">
        <v>0</v>
      </c>
      <c r="G7" s="1339"/>
      <c r="H7" s="649" t="s">
        <v>0</v>
      </c>
      <c r="XFD7" s="1"/>
    </row>
    <row r="8" spans="2:19 16384:16384" ht="24" customHeight="1" x14ac:dyDescent="0.25">
      <c r="B8" s="643" t="s">
        <v>44</v>
      </c>
      <c r="C8" s="643">
        <v>0</v>
      </c>
      <c r="D8" s="643">
        <v>13</v>
      </c>
      <c r="E8" s="643">
        <v>0</v>
      </c>
      <c r="F8" s="271">
        <v>13</v>
      </c>
      <c r="G8" s="1339"/>
      <c r="H8" s="271">
        <v>6</v>
      </c>
      <c r="XFD8" s="1"/>
    </row>
    <row r="9" spans="2:19 16384:16384" ht="24" customHeight="1" x14ac:dyDescent="0.25">
      <c r="B9" s="643" t="s">
        <v>28</v>
      </c>
      <c r="C9" s="643">
        <v>0</v>
      </c>
      <c r="D9" s="643">
        <v>0</v>
      </c>
      <c r="E9" s="643">
        <v>0</v>
      </c>
      <c r="F9" s="271">
        <v>0</v>
      </c>
      <c r="G9" s="1339"/>
      <c r="H9" s="271">
        <v>0</v>
      </c>
      <c r="XFD9" s="1"/>
    </row>
    <row r="10" spans="2:19 16384:16384" ht="24" customHeight="1" x14ac:dyDescent="0.25">
      <c r="B10" s="643" t="s">
        <v>29</v>
      </c>
      <c r="C10" s="643">
        <v>5</v>
      </c>
      <c r="D10" s="643">
        <v>3</v>
      </c>
      <c r="E10" s="643">
        <v>11</v>
      </c>
      <c r="F10" s="271">
        <v>19</v>
      </c>
      <c r="G10" s="1339"/>
      <c r="H10" s="271">
        <v>18</v>
      </c>
      <c r="XFD10" s="1"/>
    </row>
    <row r="11" spans="2:19 16384:16384" ht="24" customHeight="1" x14ac:dyDescent="0.25">
      <c r="B11" s="271" t="s">
        <v>0</v>
      </c>
      <c r="C11" s="271">
        <v>5</v>
      </c>
      <c r="D11" s="271">
        <v>16</v>
      </c>
      <c r="E11" s="271">
        <v>11</v>
      </c>
      <c r="F11" s="305">
        <v>32</v>
      </c>
      <c r="G11" s="1340"/>
      <c r="H11" s="305">
        <v>24</v>
      </c>
      <c r="XFD11" s="1"/>
    </row>
    <row r="12" spans="2:19 16384:16384" s="1" customFormat="1" x14ac:dyDescent="0.25">
      <c r="B12" s="83" t="s">
        <v>345</v>
      </c>
    </row>
    <row r="13" spans="2:19 16384:16384" s="1" customFormat="1" x14ac:dyDescent="0.25">
      <c r="B13" s="83"/>
    </row>
    <row r="14" spans="2:19 16384:16384" s="1" customFormat="1" x14ac:dyDescent="0.25">
      <c r="B14" s="83"/>
    </row>
    <row r="15" spans="2:19 16384:16384" s="1" customFormat="1" x14ac:dyDescent="0.25">
      <c r="B15" s="83"/>
    </row>
    <row r="16" spans="2:19 16384:16384" s="1" customFormat="1" x14ac:dyDescent="0.25">
      <c r="B16" s="83"/>
    </row>
    <row r="17" spans="2:2" s="1" customFormat="1" x14ac:dyDescent="0.25">
      <c r="B17" s="83"/>
    </row>
    <row r="18" spans="2:2" s="1" customFormat="1" x14ac:dyDescent="0.25"/>
  </sheetData>
  <mergeCells count="4">
    <mergeCell ref="B5:F5"/>
    <mergeCell ref="B6:F6"/>
    <mergeCell ref="B3:H3"/>
    <mergeCell ref="G5:G11"/>
  </mergeCells>
  <conditionalFormatting sqref="T3:XFD3">
    <cfRule type="cellIs" dxfId="13" priority="1" operator="equal">
      <formula>0</formula>
    </cfRule>
  </conditionalFormatting>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17"/>
  <sheetViews>
    <sheetView showGridLines="0" workbookViewId="0">
      <selection activeCell="A17" sqref="A17"/>
    </sheetView>
  </sheetViews>
  <sheetFormatPr defaultColWidth="0" defaultRowHeight="15" zeroHeight="1" x14ac:dyDescent="0.25"/>
  <cols>
    <col min="1" max="1" width="9.140625" style="1" customWidth="1"/>
    <col min="2" max="6" width="9.140625" customWidth="1"/>
    <col min="7" max="7" width="12.85546875" customWidth="1"/>
    <col min="8" max="8" width="0.7109375" customWidth="1"/>
    <col min="9" max="9" width="12.7109375" customWidth="1"/>
    <col min="10" max="10" width="9.140625" style="1" customWidth="1"/>
    <col min="11" max="64" width="0" hidden="1" customWidth="1"/>
    <col min="65" max="16384" width="9.140625" hidden="1"/>
  </cols>
  <sheetData>
    <row r="1" spans="2:17" s="1" customFormat="1" x14ac:dyDescent="0.25"/>
    <row r="2" spans="2:17" s="1" customFormat="1" x14ac:dyDescent="0.25"/>
    <row r="3" spans="2:17" s="2" customFormat="1" ht="24" customHeight="1" x14ac:dyDescent="0.2">
      <c r="B3" s="885" t="s">
        <v>517</v>
      </c>
      <c r="C3" s="885"/>
      <c r="D3" s="885"/>
      <c r="E3" s="885"/>
      <c r="F3" s="885"/>
      <c r="G3" s="885"/>
      <c r="H3" s="885"/>
      <c r="I3" s="885"/>
      <c r="J3" s="6"/>
      <c r="K3" s="6"/>
      <c r="L3" s="6"/>
      <c r="M3" s="6"/>
      <c r="N3" s="6"/>
      <c r="O3" s="6"/>
      <c r="P3" s="6"/>
      <c r="Q3" s="6"/>
    </row>
    <row r="4" spans="2:17" s="1" customFormat="1" ht="24" customHeight="1" x14ac:dyDescent="0.25">
      <c r="B4" s="885"/>
      <c r="C4" s="885"/>
      <c r="D4" s="885"/>
      <c r="E4" s="885"/>
      <c r="F4" s="885"/>
      <c r="G4" s="885"/>
      <c r="H4" s="885"/>
      <c r="I4" s="885"/>
    </row>
    <row r="5" spans="2:17" ht="24" customHeight="1" x14ac:dyDescent="0.25">
      <c r="B5" s="1182" t="s">
        <v>648</v>
      </c>
      <c r="C5" s="1183"/>
      <c r="D5" s="1183"/>
      <c r="E5" s="1183"/>
      <c r="F5" s="1183"/>
      <c r="G5" s="1183"/>
      <c r="H5" s="1241"/>
      <c r="I5" s="159">
        <v>2020</v>
      </c>
    </row>
    <row r="6" spans="2:17" ht="24" customHeight="1" x14ac:dyDescent="0.25">
      <c r="B6" s="1221" t="s">
        <v>630</v>
      </c>
      <c r="C6" s="1016"/>
      <c r="D6" s="1016"/>
      <c r="E6" s="1016"/>
      <c r="F6" s="1016"/>
      <c r="G6" s="1016"/>
      <c r="H6" s="1242"/>
      <c r="I6" s="576">
        <v>169</v>
      </c>
    </row>
    <row r="7" spans="2:17" ht="33.75" customHeight="1" x14ac:dyDescent="0.25">
      <c r="B7" s="1227" t="s">
        <v>30</v>
      </c>
      <c r="C7" s="1228"/>
      <c r="D7" s="1228"/>
      <c r="E7" s="1228"/>
      <c r="F7" s="1228"/>
      <c r="G7" s="554" t="s">
        <v>25</v>
      </c>
      <c r="H7" s="1242"/>
      <c r="I7" s="553" t="s">
        <v>25</v>
      </c>
    </row>
    <row r="8" spans="2:17" ht="24" customHeight="1" x14ac:dyDescent="0.25">
      <c r="B8" s="910" t="s">
        <v>31</v>
      </c>
      <c r="C8" s="910"/>
      <c r="D8" s="910"/>
      <c r="E8" s="910"/>
      <c r="F8" s="910"/>
      <c r="G8" s="263">
        <v>10</v>
      </c>
      <c r="H8" s="1242"/>
      <c r="I8" s="577">
        <v>3</v>
      </c>
    </row>
    <row r="9" spans="2:17" ht="24" customHeight="1" x14ac:dyDescent="0.25">
      <c r="B9" s="910" t="s">
        <v>32</v>
      </c>
      <c r="C9" s="910"/>
      <c r="D9" s="910"/>
      <c r="E9" s="910"/>
      <c r="F9" s="910"/>
      <c r="G9" s="263">
        <v>28</v>
      </c>
      <c r="H9" s="1242"/>
      <c r="I9" s="577">
        <v>28</v>
      </c>
    </row>
    <row r="10" spans="2:17" ht="24" customHeight="1" x14ac:dyDescent="0.25">
      <c r="B10" s="910" t="s">
        <v>33</v>
      </c>
      <c r="C10" s="910"/>
      <c r="D10" s="910"/>
      <c r="E10" s="910"/>
      <c r="F10" s="910"/>
      <c r="G10" s="263">
        <v>20</v>
      </c>
      <c r="H10" s="1242"/>
      <c r="I10" s="577">
        <v>13</v>
      </c>
    </row>
    <row r="11" spans="2:17" ht="24" customHeight="1" x14ac:dyDescent="0.25">
      <c r="B11" s="1172" t="s">
        <v>0</v>
      </c>
      <c r="C11" s="1172"/>
      <c r="D11" s="1172"/>
      <c r="E11" s="1172"/>
      <c r="F11" s="1172"/>
      <c r="G11" s="579">
        <v>58</v>
      </c>
      <c r="H11" s="1243"/>
      <c r="I11" s="578">
        <v>44</v>
      </c>
    </row>
    <row r="12" spans="2:17" s="1" customFormat="1" ht="15" customHeight="1" x14ac:dyDescent="0.25">
      <c r="B12" s="83" t="s">
        <v>345</v>
      </c>
      <c r="C12" s="29"/>
      <c r="D12" s="29"/>
      <c r="E12" s="29"/>
      <c r="F12" s="29"/>
      <c r="G12" s="29"/>
      <c r="H12" s="29"/>
      <c r="I12" s="29"/>
    </row>
    <row r="13" spans="2:17" s="1" customFormat="1" ht="15" customHeight="1" x14ac:dyDescent="0.25">
      <c r="B13" s="83"/>
      <c r="C13" s="29"/>
      <c r="D13" s="29"/>
      <c r="E13" s="29"/>
      <c r="F13" s="29"/>
      <c r="G13" s="29"/>
      <c r="H13" s="29"/>
      <c r="I13" s="29"/>
    </row>
    <row r="14" spans="2:17" s="1" customFormat="1" ht="15" customHeight="1" x14ac:dyDescent="0.25">
      <c r="B14" s="83"/>
      <c r="C14" s="29"/>
      <c r="D14" s="29"/>
      <c r="E14" s="29"/>
      <c r="F14" s="29"/>
      <c r="G14" s="29"/>
      <c r="H14" s="29"/>
      <c r="I14" s="29"/>
    </row>
    <row r="15" spans="2:17" s="1" customFormat="1" ht="15" customHeight="1" x14ac:dyDescent="0.25">
      <c r="B15" s="83"/>
      <c r="C15" s="29"/>
      <c r="D15" s="29"/>
      <c r="E15" s="29"/>
      <c r="F15" s="29"/>
      <c r="G15" s="29"/>
      <c r="H15" s="29"/>
      <c r="I15" s="29"/>
    </row>
    <row r="16" spans="2:17" s="1" customFormat="1" ht="15" customHeight="1" x14ac:dyDescent="0.25">
      <c r="B16" s="83"/>
      <c r="C16" s="29"/>
      <c r="D16" s="29"/>
      <c r="E16" s="29"/>
      <c r="F16" s="29"/>
      <c r="G16" s="29"/>
      <c r="H16" s="29"/>
      <c r="I16" s="29"/>
    </row>
    <row r="17" s="1" customFormat="1" x14ac:dyDescent="0.25"/>
  </sheetData>
  <mergeCells count="9">
    <mergeCell ref="B3:I4"/>
    <mergeCell ref="B5:G5"/>
    <mergeCell ref="H5:H11"/>
    <mergeCell ref="B6:G6"/>
    <mergeCell ref="B7:F7"/>
    <mergeCell ref="B8:F8"/>
    <mergeCell ref="B9:F9"/>
    <mergeCell ref="B10:F10"/>
    <mergeCell ref="B11:F11"/>
  </mergeCells>
  <conditionalFormatting sqref="R3:XFD3">
    <cfRule type="cellIs" dxfId="12" priority="1" operator="equal">
      <formula>0</formula>
    </cfRule>
  </conditionalFormatting>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5"/>
  <sheetViews>
    <sheetView workbookViewId="0">
      <selection activeCell="M16" sqref="M16"/>
    </sheetView>
  </sheetViews>
  <sheetFormatPr defaultRowHeight="15" x14ac:dyDescent="0.25"/>
  <cols>
    <col min="2" max="2" width="20.140625" customWidth="1"/>
    <col min="6" max="6" width="10.140625" customWidth="1"/>
    <col min="7" max="7" width="0.85546875" customWidth="1"/>
    <col min="8" max="8" width="9.85546875" customWidth="1"/>
  </cols>
  <sheetData>
    <row r="1" spans="1:17" x14ac:dyDescent="0.25">
      <c r="A1" s="580"/>
      <c r="B1" s="580"/>
      <c r="C1" s="580"/>
      <c r="D1" s="580"/>
      <c r="E1" s="580"/>
      <c r="F1" s="580"/>
      <c r="G1" s="580"/>
      <c r="H1" s="580"/>
      <c r="I1" s="580"/>
      <c r="J1" s="580"/>
      <c r="K1" s="580"/>
      <c r="L1" s="580"/>
      <c r="M1" s="580"/>
      <c r="N1" s="580"/>
      <c r="O1" s="580"/>
      <c r="P1" s="580"/>
      <c r="Q1" s="580"/>
    </row>
    <row r="2" spans="1:17" x14ac:dyDescent="0.25">
      <c r="A2" s="580"/>
      <c r="B2" s="580"/>
      <c r="C2" s="580"/>
      <c r="D2" s="580"/>
      <c r="E2" s="580"/>
      <c r="F2" s="580"/>
      <c r="G2" s="580"/>
      <c r="H2" s="580"/>
      <c r="I2" s="580"/>
      <c r="J2" s="580"/>
      <c r="K2" s="580"/>
      <c r="L2" s="580"/>
      <c r="M2" s="580"/>
      <c r="N2" s="580"/>
      <c r="O2" s="580"/>
      <c r="P2" s="580"/>
      <c r="Q2" s="580"/>
    </row>
    <row r="3" spans="1:17" x14ac:dyDescent="0.25">
      <c r="A3" s="580"/>
      <c r="B3" s="580"/>
      <c r="C3" s="580"/>
      <c r="D3" s="580"/>
      <c r="E3" s="580"/>
      <c r="F3" s="580"/>
      <c r="G3" s="580"/>
      <c r="H3" s="580"/>
      <c r="I3" s="580"/>
      <c r="J3" s="580"/>
      <c r="K3" s="580"/>
      <c r="L3" s="580"/>
      <c r="M3" s="580"/>
      <c r="N3" s="580"/>
      <c r="O3" s="580"/>
      <c r="P3" s="580"/>
      <c r="Q3" s="580"/>
    </row>
    <row r="4" spans="1:17" x14ac:dyDescent="0.25">
      <c r="A4" s="580"/>
      <c r="B4" s="580"/>
      <c r="C4" s="580"/>
      <c r="D4" s="580"/>
      <c r="E4" s="580"/>
      <c r="F4" s="580"/>
      <c r="G4" s="580"/>
      <c r="H4" s="580"/>
      <c r="I4" s="580"/>
      <c r="J4" s="580"/>
      <c r="K4" s="580"/>
      <c r="L4" s="580"/>
      <c r="M4" s="580"/>
      <c r="N4" s="580"/>
      <c r="O4" s="580"/>
      <c r="P4" s="580"/>
      <c r="Q4" s="580"/>
    </row>
    <row r="5" spans="1:17" ht="15.75" x14ac:dyDescent="0.25">
      <c r="A5" s="580"/>
      <c r="B5" s="1341" t="s">
        <v>732</v>
      </c>
      <c r="C5" s="1341"/>
      <c r="D5" s="1341"/>
      <c r="E5" s="1341"/>
      <c r="F5" s="1341"/>
      <c r="G5" s="1341"/>
      <c r="H5" s="1341"/>
      <c r="I5" s="580"/>
      <c r="J5" s="580"/>
      <c r="K5" s="580"/>
      <c r="L5" s="580"/>
      <c r="M5" s="580"/>
      <c r="N5" s="580"/>
      <c r="O5" s="580"/>
      <c r="P5" s="580"/>
      <c r="Q5" s="580"/>
    </row>
    <row r="6" spans="1:17" ht="15.75" x14ac:dyDescent="0.25">
      <c r="A6" s="580"/>
      <c r="B6" s="793"/>
      <c r="C6" s="793"/>
      <c r="D6" s="793"/>
      <c r="E6" s="793"/>
      <c r="F6" s="793"/>
      <c r="G6" s="273"/>
      <c r="H6" s="793"/>
      <c r="I6" s="580"/>
      <c r="J6" s="580"/>
      <c r="K6" s="580"/>
      <c r="L6" s="580"/>
      <c r="M6" s="580"/>
      <c r="N6" s="580"/>
      <c r="O6" s="580"/>
      <c r="P6" s="580"/>
      <c r="Q6" s="580"/>
    </row>
    <row r="7" spans="1:17" ht="24" customHeight="1" x14ac:dyDescent="0.25">
      <c r="A7" s="580"/>
      <c r="B7" s="1182" t="s">
        <v>649</v>
      </c>
      <c r="C7" s="1183"/>
      <c r="D7" s="1183"/>
      <c r="E7" s="1183"/>
      <c r="F7" s="1183"/>
      <c r="G7" s="535"/>
      <c r="H7" s="634">
        <v>2020</v>
      </c>
      <c r="I7" s="580"/>
      <c r="J7" s="580"/>
      <c r="K7" s="580"/>
      <c r="L7" s="580"/>
      <c r="M7" s="580"/>
      <c r="N7" s="580"/>
      <c r="O7" s="580"/>
      <c r="P7" s="580"/>
      <c r="Q7" s="580"/>
    </row>
    <row r="8" spans="1:17" ht="24" customHeight="1" x14ac:dyDescent="0.25">
      <c r="A8" s="580"/>
      <c r="B8" s="1221" t="s">
        <v>611</v>
      </c>
      <c r="C8" s="1016"/>
      <c r="D8" s="1016"/>
      <c r="E8" s="1016"/>
      <c r="F8" s="1016"/>
      <c r="G8" s="536"/>
      <c r="H8" s="794">
        <v>169</v>
      </c>
      <c r="I8" s="580"/>
      <c r="J8" s="580"/>
      <c r="K8" s="580"/>
      <c r="L8" s="580"/>
      <c r="M8" s="580"/>
      <c r="N8" s="580"/>
      <c r="O8" s="580"/>
      <c r="P8" s="580"/>
      <c r="Q8" s="580"/>
    </row>
    <row r="9" spans="1:17" ht="24" customHeight="1" x14ac:dyDescent="0.25">
      <c r="A9" s="580"/>
      <c r="B9" s="791"/>
      <c r="C9" s="288" t="s">
        <v>39</v>
      </c>
      <c r="D9" s="288" t="s">
        <v>40</v>
      </c>
      <c r="E9" s="288" t="s">
        <v>41</v>
      </c>
      <c r="F9" s="243" t="s">
        <v>0</v>
      </c>
      <c r="G9" s="538"/>
      <c r="H9" s="315" t="s">
        <v>0</v>
      </c>
      <c r="I9" s="580"/>
      <c r="J9" s="580"/>
      <c r="K9" s="580"/>
      <c r="L9" s="580"/>
      <c r="M9" s="580"/>
      <c r="N9" s="580"/>
      <c r="O9" s="580"/>
      <c r="P9" s="580"/>
      <c r="Q9" s="580"/>
    </row>
    <row r="10" spans="1:17" ht="24" customHeight="1" x14ac:dyDescent="0.25">
      <c r="A10" s="580"/>
      <c r="B10" s="274" t="s">
        <v>44</v>
      </c>
      <c r="C10" s="274">
        <v>1</v>
      </c>
      <c r="D10" s="274">
        <v>13</v>
      </c>
      <c r="E10" s="274">
        <v>0</v>
      </c>
      <c r="F10" s="532">
        <v>14</v>
      </c>
      <c r="G10" s="538"/>
      <c r="H10" s="541">
        <v>6</v>
      </c>
      <c r="I10" s="580"/>
      <c r="J10" s="580"/>
      <c r="K10" s="580"/>
      <c r="L10" s="580"/>
      <c r="M10" s="580"/>
      <c r="N10" s="580"/>
      <c r="O10" s="580"/>
      <c r="P10" s="580"/>
      <c r="Q10" s="580"/>
    </row>
    <row r="11" spans="1:17" ht="24" customHeight="1" x14ac:dyDescent="0.25">
      <c r="A11" s="580"/>
      <c r="B11" s="275" t="s">
        <v>28</v>
      </c>
      <c r="C11" s="275">
        <v>2</v>
      </c>
      <c r="D11" s="275">
        <v>8</v>
      </c>
      <c r="E11" s="275">
        <v>6</v>
      </c>
      <c r="F11" s="533">
        <v>16</v>
      </c>
      <c r="G11" s="538"/>
      <c r="H11" s="542">
        <v>26</v>
      </c>
      <c r="I11" s="580"/>
      <c r="J11" s="580"/>
      <c r="K11" s="580"/>
      <c r="L11" s="580"/>
      <c r="M11" s="580"/>
      <c r="N11" s="580"/>
      <c r="O11" s="580"/>
      <c r="P11" s="580"/>
      <c r="Q11" s="580"/>
    </row>
    <row r="12" spans="1:17" ht="24" customHeight="1" x14ac:dyDescent="0.25">
      <c r="A12" s="580"/>
      <c r="B12" s="276" t="s">
        <v>29</v>
      </c>
      <c r="C12" s="276">
        <v>6</v>
      </c>
      <c r="D12" s="276">
        <v>12</v>
      </c>
      <c r="E12" s="276">
        <v>16</v>
      </c>
      <c r="F12" s="534">
        <v>34</v>
      </c>
      <c r="G12" s="538"/>
      <c r="H12" s="543">
        <v>11</v>
      </c>
      <c r="I12" s="580"/>
      <c r="J12" s="580"/>
      <c r="K12" s="580"/>
      <c r="L12" s="580"/>
      <c r="M12" s="580"/>
      <c r="N12" s="580"/>
      <c r="O12" s="580"/>
      <c r="P12" s="580"/>
      <c r="Q12" s="580"/>
    </row>
    <row r="13" spans="1:17" ht="24" customHeight="1" x14ac:dyDescent="0.25">
      <c r="A13" s="580"/>
      <c r="B13" s="271" t="s">
        <v>430</v>
      </c>
      <c r="C13" s="271">
        <v>9</v>
      </c>
      <c r="D13" s="271">
        <v>33</v>
      </c>
      <c r="E13" s="271">
        <v>22</v>
      </c>
      <c r="F13" s="313">
        <v>64</v>
      </c>
      <c r="G13" s="539"/>
      <c r="H13" s="567">
        <f>SUM(H10:H12)</f>
        <v>43</v>
      </c>
      <c r="I13" s="580"/>
      <c r="J13" s="580"/>
      <c r="K13" s="580"/>
      <c r="L13" s="580"/>
      <c r="M13" s="580"/>
      <c r="N13" s="580"/>
      <c r="O13" s="580"/>
      <c r="P13" s="580"/>
      <c r="Q13" s="580"/>
    </row>
    <row r="14" spans="1:17" x14ac:dyDescent="0.25">
      <c r="A14" s="580"/>
      <c r="B14" s="792" t="s">
        <v>345</v>
      </c>
      <c r="C14" s="580"/>
      <c r="D14" s="580"/>
      <c r="E14" s="580"/>
      <c r="F14" s="580"/>
      <c r="G14" s="156"/>
      <c r="H14" s="580"/>
      <c r="I14" s="580"/>
      <c r="J14" s="580"/>
      <c r="K14" s="580"/>
      <c r="L14" s="580"/>
      <c r="M14" s="580"/>
      <c r="N14" s="580"/>
      <c r="O14" s="580"/>
      <c r="P14" s="580"/>
      <c r="Q14" s="580"/>
    </row>
    <row r="15" spans="1:17" x14ac:dyDescent="0.25">
      <c r="A15" s="580"/>
      <c r="B15" s="580"/>
      <c r="C15" s="580"/>
      <c r="D15" s="580"/>
      <c r="E15" s="580"/>
      <c r="F15" s="580"/>
      <c r="G15" s="580"/>
      <c r="H15" s="580"/>
      <c r="I15" s="580"/>
      <c r="J15" s="580"/>
      <c r="K15" s="580"/>
      <c r="L15" s="580"/>
      <c r="M15" s="580"/>
      <c r="N15" s="580"/>
      <c r="O15" s="580"/>
      <c r="P15" s="580"/>
      <c r="Q15" s="580"/>
    </row>
    <row r="16" spans="1:17" x14ac:dyDescent="0.25">
      <c r="A16" s="580"/>
      <c r="B16" s="580"/>
      <c r="C16" s="580"/>
      <c r="D16" s="580"/>
      <c r="E16" s="580"/>
      <c r="F16" s="580"/>
      <c r="G16" s="580"/>
      <c r="H16" s="580"/>
      <c r="I16" s="580"/>
      <c r="J16" s="580"/>
      <c r="K16" s="580"/>
      <c r="L16" s="580"/>
      <c r="M16" s="580"/>
      <c r="N16" s="580"/>
      <c r="O16" s="580"/>
      <c r="P16" s="580"/>
      <c r="Q16" s="580"/>
    </row>
    <row r="17" spans="1:17" x14ac:dyDescent="0.25">
      <c r="A17" s="580"/>
      <c r="B17" s="580"/>
      <c r="C17" s="580"/>
      <c r="D17" s="580"/>
      <c r="E17" s="580"/>
      <c r="F17" s="580"/>
      <c r="G17" s="580"/>
      <c r="H17" s="580"/>
      <c r="I17" s="580"/>
      <c r="J17" s="580"/>
      <c r="K17" s="580"/>
      <c r="L17" s="580"/>
      <c r="M17" s="580"/>
      <c r="N17" s="580"/>
      <c r="O17" s="580"/>
      <c r="P17" s="580"/>
      <c r="Q17" s="580"/>
    </row>
    <row r="18" spans="1:17" x14ac:dyDescent="0.25">
      <c r="A18" s="580"/>
      <c r="B18" s="580"/>
      <c r="C18" s="580"/>
      <c r="D18" s="580"/>
      <c r="E18" s="580"/>
      <c r="F18" s="580"/>
      <c r="G18" s="580"/>
      <c r="H18" s="580"/>
      <c r="I18" s="580"/>
      <c r="J18" s="580"/>
      <c r="K18" s="580"/>
      <c r="L18" s="580"/>
      <c r="M18" s="580"/>
      <c r="N18" s="580"/>
      <c r="O18" s="580"/>
      <c r="P18" s="580"/>
      <c r="Q18" s="580"/>
    </row>
    <row r="19" spans="1:17" x14ac:dyDescent="0.25">
      <c r="A19" s="580"/>
      <c r="B19" s="580"/>
      <c r="C19" s="580"/>
      <c r="D19" s="580"/>
      <c r="E19" s="580"/>
      <c r="F19" s="580"/>
      <c r="G19" s="580"/>
      <c r="H19" s="580"/>
      <c r="I19" s="580"/>
      <c r="J19" s="580"/>
      <c r="K19" s="580"/>
      <c r="L19" s="580"/>
      <c r="M19" s="580"/>
      <c r="N19" s="580"/>
      <c r="O19" s="580"/>
      <c r="P19" s="580"/>
      <c r="Q19" s="580"/>
    </row>
    <row r="20" spans="1:17" x14ac:dyDescent="0.25">
      <c r="A20" s="580"/>
      <c r="B20" s="580"/>
      <c r="C20" s="790"/>
      <c r="D20" s="790"/>
      <c r="E20" s="790"/>
      <c r="F20" s="790"/>
      <c r="G20" s="790"/>
      <c r="H20" s="790"/>
      <c r="I20" s="790"/>
      <c r="J20" s="580"/>
      <c r="K20" s="580"/>
      <c r="L20" s="580"/>
      <c r="M20" s="580"/>
      <c r="N20" s="580"/>
      <c r="O20" s="580"/>
      <c r="P20" s="580"/>
      <c r="Q20" s="580"/>
    </row>
    <row r="21" spans="1:17" x14ac:dyDescent="0.25">
      <c r="A21" s="580"/>
      <c r="B21" s="580"/>
      <c r="C21" s="580"/>
      <c r="D21" s="580"/>
      <c r="E21" s="580"/>
      <c r="F21" s="580"/>
      <c r="G21" s="580"/>
      <c r="H21" s="580"/>
      <c r="I21" s="580"/>
      <c r="J21" s="580"/>
      <c r="K21" s="580"/>
      <c r="L21" s="580"/>
      <c r="M21" s="580"/>
      <c r="N21" s="580"/>
      <c r="O21" s="580"/>
      <c r="P21" s="580"/>
      <c r="Q21" s="580"/>
    </row>
    <row r="22" spans="1:17" x14ac:dyDescent="0.25">
      <c r="A22" s="580"/>
      <c r="B22" s="580"/>
      <c r="C22" s="580"/>
      <c r="D22" s="580"/>
      <c r="E22" s="580"/>
      <c r="F22" s="580"/>
      <c r="G22" s="580"/>
      <c r="H22" s="580"/>
      <c r="I22" s="580"/>
      <c r="J22" s="580"/>
      <c r="K22" s="580"/>
      <c r="L22" s="580"/>
      <c r="M22" s="580"/>
      <c r="N22" s="580"/>
      <c r="O22" s="580"/>
      <c r="P22" s="580"/>
      <c r="Q22" s="580"/>
    </row>
    <row r="23" spans="1:17" x14ac:dyDescent="0.25">
      <c r="A23" s="580"/>
      <c r="B23" s="580"/>
      <c r="C23" s="580"/>
      <c r="D23" s="580"/>
      <c r="E23" s="580"/>
      <c r="F23" s="580"/>
      <c r="G23" s="580"/>
      <c r="H23" s="580"/>
      <c r="I23" s="580"/>
      <c r="J23" s="580"/>
      <c r="K23" s="580"/>
      <c r="L23" s="580"/>
      <c r="M23" s="580"/>
      <c r="N23" s="580"/>
      <c r="O23" s="580"/>
      <c r="P23" s="580"/>
      <c r="Q23" s="580"/>
    </row>
    <row r="24" spans="1:17" x14ac:dyDescent="0.25">
      <c r="A24" s="580"/>
      <c r="B24" s="580"/>
      <c r="C24" s="580"/>
      <c r="D24" s="580"/>
      <c r="E24" s="580"/>
      <c r="F24" s="580"/>
      <c r="G24" s="580"/>
      <c r="H24" s="580"/>
      <c r="I24" s="580"/>
      <c r="J24" s="580"/>
      <c r="K24" s="580"/>
      <c r="L24" s="580"/>
      <c r="M24" s="580"/>
      <c r="N24" s="580"/>
      <c r="O24" s="580"/>
      <c r="P24" s="580"/>
      <c r="Q24" s="580"/>
    </row>
    <row r="25" spans="1:17" x14ac:dyDescent="0.25">
      <c r="A25" s="580"/>
      <c r="B25" s="580"/>
      <c r="C25" s="580"/>
      <c r="D25" s="580"/>
      <c r="E25" s="580"/>
      <c r="F25" s="580"/>
      <c r="G25" s="580"/>
      <c r="H25" s="580"/>
      <c r="I25" s="580"/>
      <c r="J25" s="580"/>
      <c r="K25" s="580"/>
      <c r="L25" s="580"/>
      <c r="M25" s="580"/>
      <c r="N25" s="580"/>
      <c r="O25" s="580"/>
      <c r="P25" s="580"/>
      <c r="Q25" s="580"/>
    </row>
    <row r="26" spans="1:17" x14ac:dyDescent="0.25">
      <c r="A26" s="580"/>
      <c r="B26" s="580"/>
      <c r="C26" s="580"/>
      <c r="D26" s="580"/>
      <c r="E26" s="580"/>
      <c r="F26" s="580"/>
      <c r="G26" s="580"/>
      <c r="H26" s="580"/>
      <c r="I26" s="580"/>
      <c r="J26" s="580"/>
      <c r="K26" s="580"/>
      <c r="L26" s="580"/>
      <c r="M26" s="580"/>
      <c r="N26" s="580"/>
      <c r="O26" s="580"/>
      <c r="P26" s="580"/>
      <c r="Q26" s="580"/>
    </row>
    <row r="27" spans="1:17" x14ac:dyDescent="0.25">
      <c r="A27" s="580"/>
      <c r="B27" s="580"/>
      <c r="C27" s="580"/>
      <c r="D27" s="580"/>
      <c r="E27" s="580"/>
      <c r="F27" s="580"/>
      <c r="G27" s="580"/>
      <c r="H27" s="580"/>
      <c r="I27" s="580"/>
      <c r="J27" s="580"/>
      <c r="K27" s="580"/>
      <c r="L27" s="580"/>
      <c r="M27" s="580"/>
      <c r="N27" s="580"/>
      <c r="O27" s="580"/>
      <c r="P27" s="580"/>
      <c r="Q27" s="580"/>
    </row>
    <row r="28" spans="1:17" x14ac:dyDescent="0.25">
      <c r="A28" s="580"/>
      <c r="B28" s="580"/>
      <c r="C28" s="580"/>
      <c r="D28" s="580"/>
      <c r="E28" s="580"/>
      <c r="F28" s="580"/>
      <c r="G28" s="580"/>
      <c r="H28" s="580"/>
      <c r="I28" s="580"/>
      <c r="J28" s="580"/>
      <c r="K28" s="580"/>
      <c r="L28" s="580"/>
      <c r="M28" s="580"/>
      <c r="N28" s="580"/>
      <c r="O28" s="580"/>
      <c r="P28" s="580"/>
      <c r="Q28" s="580"/>
    </row>
    <row r="29" spans="1:17" x14ac:dyDescent="0.25">
      <c r="A29" s="580"/>
      <c r="B29" s="580"/>
      <c r="C29" s="580"/>
      <c r="D29" s="580"/>
      <c r="E29" s="580"/>
      <c r="F29" s="580"/>
      <c r="G29" s="580"/>
      <c r="H29" s="580"/>
      <c r="I29" s="580"/>
      <c r="J29" s="580"/>
      <c r="K29" s="580"/>
      <c r="L29" s="580"/>
      <c r="M29" s="580"/>
      <c r="N29" s="580"/>
      <c r="O29" s="580"/>
      <c r="P29" s="580"/>
      <c r="Q29" s="580"/>
    </row>
    <row r="30" spans="1:17" x14ac:dyDescent="0.25">
      <c r="A30" s="580"/>
      <c r="B30" s="580"/>
      <c r="C30" s="580"/>
      <c r="D30" s="580"/>
      <c r="E30" s="580"/>
      <c r="F30" s="580"/>
      <c r="G30" s="580"/>
      <c r="H30" s="580"/>
      <c r="I30" s="580"/>
      <c r="J30" s="580"/>
      <c r="K30" s="580"/>
      <c r="L30" s="580"/>
      <c r="M30" s="580"/>
      <c r="N30" s="580"/>
      <c r="O30" s="580"/>
      <c r="P30" s="580"/>
      <c r="Q30" s="580"/>
    </row>
    <row r="31" spans="1:17" x14ac:dyDescent="0.25">
      <c r="A31" s="580"/>
      <c r="B31" s="580"/>
      <c r="C31" s="580"/>
      <c r="D31" s="580"/>
      <c r="E31" s="580"/>
      <c r="F31" s="580"/>
      <c r="G31" s="580"/>
      <c r="H31" s="580"/>
      <c r="I31" s="580"/>
      <c r="J31" s="580"/>
      <c r="K31" s="580"/>
      <c r="L31" s="580"/>
      <c r="M31" s="580"/>
      <c r="N31" s="580"/>
      <c r="O31" s="580"/>
      <c r="P31" s="580"/>
      <c r="Q31" s="580"/>
    </row>
    <row r="32" spans="1:17" x14ac:dyDescent="0.25">
      <c r="A32" s="580"/>
      <c r="B32" s="580"/>
      <c r="C32" s="580"/>
      <c r="D32" s="580"/>
      <c r="E32" s="580"/>
      <c r="F32" s="580"/>
      <c r="G32" s="580"/>
      <c r="H32" s="580"/>
      <c r="I32" s="580"/>
      <c r="J32" s="580"/>
      <c r="K32" s="580"/>
      <c r="L32" s="580"/>
      <c r="M32" s="580"/>
      <c r="N32" s="580"/>
      <c r="O32" s="580"/>
      <c r="P32" s="580"/>
      <c r="Q32" s="580"/>
    </row>
    <row r="33" spans="1:17" x14ac:dyDescent="0.25">
      <c r="A33" s="580"/>
      <c r="B33" s="580"/>
      <c r="C33" s="580"/>
      <c r="D33" s="580"/>
      <c r="E33" s="580"/>
      <c r="F33" s="580"/>
      <c r="G33" s="580"/>
      <c r="H33" s="580"/>
      <c r="I33" s="580"/>
      <c r="J33" s="580"/>
      <c r="K33" s="580"/>
      <c r="L33" s="580"/>
      <c r="M33" s="580"/>
      <c r="N33" s="580"/>
      <c r="O33" s="580"/>
      <c r="P33" s="580"/>
      <c r="Q33" s="580"/>
    </row>
    <row r="34" spans="1:17" x14ac:dyDescent="0.25">
      <c r="A34" s="580"/>
      <c r="B34" s="580"/>
      <c r="C34" s="580"/>
      <c r="D34" s="580"/>
      <c r="E34" s="580"/>
      <c r="F34" s="580"/>
      <c r="G34" s="580"/>
      <c r="H34" s="580"/>
      <c r="I34" s="580"/>
      <c r="J34" s="580"/>
      <c r="K34" s="580"/>
      <c r="L34" s="580"/>
      <c r="M34" s="580"/>
      <c r="N34" s="580"/>
      <c r="O34" s="580"/>
      <c r="P34" s="580"/>
      <c r="Q34" s="580"/>
    </row>
    <row r="35" spans="1:17" x14ac:dyDescent="0.25">
      <c r="A35" s="580"/>
      <c r="B35" s="580"/>
      <c r="C35" s="580"/>
      <c r="D35" s="580"/>
      <c r="E35" s="580"/>
      <c r="F35" s="580"/>
      <c r="G35" s="580"/>
      <c r="H35" s="580"/>
      <c r="I35" s="580"/>
      <c r="J35" s="580"/>
      <c r="K35" s="580"/>
      <c r="L35" s="580"/>
      <c r="M35" s="580"/>
      <c r="N35" s="580"/>
      <c r="O35" s="580"/>
      <c r="P35" s="580"/>
      <c r="Q35" s="580"/>
    </row>
  </sheetData>
  <mergeCells count="3">
    <mergeCell ref="B5:H5"/>
    <mergeCell ref="B7:F7"/>
    <mergeCell ref="B8:F8"/>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N32"/>
  <sheetViews>
    <sheetView showGridLines="0" workbookViewId="0">
      <selection activeCell="I28" sqref="I28"/>
    </sheetView>
  </sheetViews>
  <sheetFormatPr defaultColWidth="0" defaultRowHeight="15" zeroHeight="1" x14ac:dyDescent="0.25"/>
  <cols>
    <col min="1" max="1" width="6.42578125" style="1" customWidth="1"/>
    <col min="2" max="2" width="10" customWidth="1"/>
    <col min="3" max="3" width="5.85546875" customWidth="1"/>
    <col min="4" max="4" width="10" customWidth="1"/>
    <col min="5" max="5" width="4" customWidth="1"/>
    <col min="6" max="6" width="9.42578125" customWidth="1"/>
    <col min="7" max="7" width="9.140625" customWidth="1"/>
    <col min="8" max="8" width="8.85546875" customWidth="1"/>
    <col min="9" max="9" width="9.5703125" customWidth="1"/>
    <col min="10" max="10" width="1" customWidth="1"/>
    <col min="11" max="11" width="9.85546875" customWidth="1"/>
    <col min="12" max="12" width="7" style="1" customWidth="1"/>
    <col min="13" max="66" width="0" hidden="1" customWidth="1"/>
    <col min="67" max="16384" width="9.140625" hidden="1"/>
  </cols>
  <sheetData>
    <row r="1" spans="1:22" s="1" customFormat="1" x14ac:dyDescent="0.25"/>
    <row r="2" spans="1:22" s="1" customFormat="1" x14ac:dyDescent="0.25"/>
    <row r="3" spans="1:22" s="2" customFormat="1" ht="24" customHeight="1" x14ac:dyDescent="0.2">
      <c r="B3" s="885" t="s">
        <v>734</v>
      </c>
      <c r="C3" s="885"/>
      <c r="D3" s="885"/>
      <c r="E3" s="885"/>
      <c r="F3" s="885"/>
      <c r="G3" s="885"/>
      <c r="H3" s="885"/>
      <c r="I3" s="885"/>
      <c r="J3" s="885"/>
      <c r="K3" s="885"/>
      <c r="L3" s="6"/>
      <c r="M3" s="6"/>
      <c r="N3" s="6"/>
      <c r="O3" s="6"/>
      <c r="P3" s="6"/>
      <c r="Q3" s="6"/>
      <c r="R3" s="6"/>
      <c r="S3" s="6"/>
    </row>
    <row r="4" spans="1:22" s="1" customFormat="1" ht="24" customHeight="1" x14ac:dyDescent="0.25">
      <c r="B4" s="190"/>
      <c r="C4" s="190"/>
      <c r="D4" s="190"/>
      <c r="E4" s="190"/>
      <c r="F4" s="190"/>
      <c r="G4" s="190"/>
      <c r="H4" s="190"/>
      <c r="I4" s="190"/>
      <c r="J4" s="190"/>
      <c r="K4" s="190"/>
    </row>
    <row r="5" spans="1:22" ht="24" customHeight="1" x14ac:dyDescent="0.25">
      <c r="B5" s="893" t="s">
        <v>733</v>
      </c>
      <c r="C5" s="894"/>
      <c r="D5" s="894"/>
      <c r="E5" s="894"/>
      <c r="F5" s="894"/>
      <c r="G5" s="894"/>
      <c r="H5" s="894"/>
      <c r="I5" s="894"/>
      <c r="J5" s="1241"/>
      <c r="K5" s="159">
        <v>2020</v>
      </c>
    </row>
    <row r="6" spans="1:22" ht="24" customHeight="1" x14ac:dyDescent="0.25">
      <c r="B6" s="1175" t="s">
        <v>633</v>
      </c>
      <c r="C6" s="1342"/>
      <c r="D6" s="1342"/>
      <c r="E6" s="1342"/>
      <c r="F6" s="1342"/>
      <c r="G6" s="1342"/>
      <c r="H6" s="1342"/>
      <c r="I6" s="1342"/>
      <c r="J6" s="1242"/>
      <c r="K6" s="583">
        <v>169</v>
      </c>
    </row>
    <row r="7" spans="1:22" ht="24.75" customHeight="1" x14ac:dyDescent="0.25">
      <c r="B7" s="1227" t="s">
        <v>650</v>
      </c>
      <c r="C7" s="1307"/>
      <c r="D7" s="1307"/>
      <c r="E7" s="1307"/>
      <c r="F7" s="556" t="s">
        <v>39</v>
      </c>
      <c r="G7" s="554" t="s">
        <v>40</v>
      </c>
      <c r="H7" s="554" t="s">
        <v>41</v>
      </c>
      <c r="I7" s="554" t="s">
        <v>0</v>
      </c>
      <c r="J7" s="1242"/>
      <c r="K7" s="555" t="s">
        <v>0</v>
      </c>
    </row>
    <row r="8" spans="1:22" ht="24" customHeight="1" x14ac:dyDescent="0.25">
      <c r="B8" s="1276" t="s">
        <v>27</v>
      </c>
      <c r="C8" s="1276"/>
      <c r="D8" s="1276"/>
      <c r="E8" s="1276"/>
      <c r="F8" s="290">
        <v>1</v>
      </c>
      <c r="G8" s="240">
        <v>20</v>
      </c>
      <c r="H8" s="240">
        <v>0</v>
      </c>
      <c r="I8" s="582">
        <v>21</v>
      </c>
      <c r="J8" s="1242"/>
      <c r="K8" s="584">
        <v>16</v>
      </c>
    </row>
    <row r="9" spans="1:22" ht="24" customHeight="1" x14ac:dyDescent="0.25">
      <c r="B9" s="1276" t="s">
        <v>28</v>
      </c>
      <c r="C9" s="1276"/>
      <c r="D9" s="1276"/>
      <c r="E9" s="1276"/>
      <c r="F9" s="290">
        <v>0</v>
      </c>
      <c r="G9" s="240">
        <v>7</v>
      </c>
      <c r="H9" s="240">
        <v>8</v>
      </c>
      <c r="I9" s="582">
        <v>15</v>
      </c>
      <c r="J9" s="1242"/>
      <c r="K9" s="584">
        <v>20</v>
      </c>
    </row>
    <row r="10" spans="1:22" ht="24" customHeight="1" x14ac:dyDescent="0.25">
      <c r="B10" s="1276" t="s">
        <v>29</v>
      </c>
      <c r="C10" s="1276"/>
      <c r="D10" s="1276"/>
      <c r="E10" s="1276"/>
      <c r="F10" s="290">
        <v>9</v>
      </c>
      <c r="G10" s="240">
        <v>14</v>
      </c>
      <c r="H10" s="240">
        <v>22</v>
      </c>
      <c r="I10" s="582">
        <v>45</v>
      </c>
      <c r="J10" s="1242"/>
      <c r="K10" s="584">
        <v>33</v>
      </c>
    </row>
    <row r="11" spans="1:22" ht="24" customHeight="1" x14ac:dyDescent="0.25">
      <c r="A11" s="1" t="s">
        <v>401</v>
      </c>
      <c r="B11" s="1172" t="s">
        <v>0</v>
      </c>
      <c r="C11" s="1172"/>
      <c r="D11" s="1172"/>
      <c r="E11" s="1172"/>
      <c r="F11" s="271">
        <v>10</v>
      </c>
      <c r="G11" s="243">
        <v>41</v>
      </c>
      <c r="H11" s="243">
        <v>30</v>
      </c>
      <c r="I11" s="585">
        <v>81</v>
      </c>
      <c r="J11" s="1243"/>
      <c r="K11" s="314">
        <v>69</v>
      </c>
      <c r="L11" s="7"/>
      <c r="M11" s="5"/>
      <c r="N11" s="5"/>
      <c r="O11" s="5"/>
      <c r="P11" s="5"/>
      <c r="Q11" s="5"/>
      <c r="R11" s="5"/>
      <c r="S11" s="5"/>
    </row>
    <row r="12" spans="1:22" s="1" customFormat="1" ht="15" customHeight="1" x14ac:dyDescent="0.25">
      <c r="B12" s="928" t="s">
        <v>328</v>
      </c>
      <c r="C12" s="928"/>
      <c r="D12" s="928"/>
      <c r="E12" s="928"/>
      <c r="F12" s="928"/>
      <c r="G12" s="928"/>
      <c r="H12" s="928"/>
      <c r="I12" s="928"/>
      <c r="L12" s="27" t="s">
        <v>401</v>
      </c>
      <c r="M12" s="27"/>
      <c r="N12" s="27"/>
      <c r="O12" s="27"/>
      <c r="P12" s="27"/>
      <c r="Q12" s="27"/>
      <c r="R12" s="27"/>
      <c r="S12" s="27"/>
      <c r="T12" s="27"/>
      <c r="U12" s="27"/>
      <c r="V12" s="27"/>
    </row>
    <row r="13" spans="1:22" s="1" customFormat="1" ht="15" customHeight="1" x14ac:dyDescent="0.25">
      <c r="B13" s="435"/>
      <c r="C13" s="435"/>
      <c r="D13" s="435"/>
      <c r="E13" s="435"/>
      <c r="F13" s="435"/>
      <c r="G13" s="435"/>
      <c r="H13" s="550"/>
      <c r="I13" s="435"/>
      <c r="L13" s="27"/>
      <c r="M13" s="27"/>
      <c r="N13" s="27"/>
      <c r="O13" s="27"/>
      <c r="P13" s="27"/>
      <c r="Q13" s="27"/>
      <c r="R13" s="27"/>
      <c r="S13" s="27"/>
      <c r="T13" s="27"/>
      <c r="U13" s="27"/>
      <c r="V13" s="27"/>
    </row>
    <row r="14" spans="1:22" s="1" customFormat="1" ht="15" customHeight="1" x14ac:dyDescent="0.25">
      <c r="A14" s="27"/>
      <c r="B14" s="27"/>
      <c r="C14" s="27"/>
      <c r="D14" s="27"/>
      <c r="E14" s="27"/>
      <c r="F14" s="27"/>
      <c r="G14" s="27"/>
      <c r="H14" s="27"/>
      <c r="I14" s="27"/>
      <c r="J14" s="27"/>
      <c r="K14" s="27"/>
      <c r="L14" s="27"/>
      <c r="M14" s="27"/>
      <c r="N14" s="27"/>
      <c r="O14" s="27"/>
      <c r="P14" s="27"/>
      <c r="Q14" s="27"/>
      <c r="R14" s="27"/>
      <c r="S14" s="27"/>
      <c r="T14" s="27"/>
      <c r="U14" s="27"/>
      <c r="V14" s="27"/>
    </row>
    <row r="15" spans="1:22" s="1" customFormat="1" ht="15" customHeight="1" x14ac:dyDescent="0.25">
      <c r="A15" s="27"/>
      <c r="B15" s="27"/>
      <c r="C15" s="27"/>
      <c r="D15" s="27"/>
      <c r="E15" s="27"/>
      <c r="F15" s="27"/>
      <c r="G15" s="27"/>
      <c r="H15" s="27"/>
      <c r="I15" s="27"/>
      <c r="J15" s="27"/>
      <c r="K15" s="27"/>
      <c r="L15" s="27"/>
      <c r="M15" s="27"/>
      <c r="N15" s="27"/>
      <c r="O15" s="27"/>
      <c r="P15" s="27"/>
      <c r="Q15" s="27"/>
      <c r="R15" s="27"/>
      <c r="S15" s="27"/>
      <c r="T15" s="27"/>
      <c r="U15" s="27"/>
      <c r="V15" s="27"/>
    </row>
    <row r="16" spans="1:22" s="1" customFormat="1" ht="15" customHeight="1" x14ac:dyDescent="0.25">
      <c r="A16" s="27"/>
      <c r="B16" s="27"/>
      <c r="C16" s="27"/>
      <c r="D16" s="27"/>
      <c r="E16" s="27"/>
      <c r="F16" s="27"/>
      <c r="G16" s="27"/>
      <c r="H16" s="27"/>
      <c r="I16" s="27"/>
      <c r="J16" s="27"/>
      <c r="K16" s="27"/>
      <c r="L16" s="27"/>
      <c r="M16" s="27"/>
      <c r="N16" s="27"/>
      <c r="O16" s="27"/>
      <c r="P16" s="27"/>
      <c r="Q16" s="27"/>
      <c r="R16" s="27"/>
      <c r="S16" s="27"/>
      <c r="T16" s="27"/>
      <c r="U16" s="27"/>
      <c r="V16" s="27"/>
    </row>
    <row r="17" spans="2:22" s="1" customFormat="1" ht="15" customHeight="1" x14ac:dyDescent="0.25">
      <c r="M17" s="27"/>
      <c r="N17" s="27"/>
      <c r="O17" s="27"/>
      <c r="P17" s="27"/>
      <c r="Q17" s="27"/>
      <c r="R17" s="27"/>
      <c r="S17" s="27"/>
      <c r="T17" s="27"/>
      <c r="U17" s="27"/>
      <c r="V17" s="27"/>
    </row>
    <row r="18" spans="2:22" s="1" customFormat="1" ht="15" customHeight="1" x14ac:dyDescent="0.25">
      <c r="M18" s="27"/>
      <c r="N18" s="27"/>
      <c r="O18" s="27"/>
      <c r="P18" s="27"/>
      <c r="Q18" s="27"/>
      <c r="R18" s="27"/>
      <c r="S18" s="27"/>
      <c r="T18" s="27"/>
      <c r="U18" s="27"/>
      <c r="V18" s="27"/>
    </row>
    <row r="19" spans="2:22" s="1" customFormat="1" x14ac:dyDescent="0.25"/>
    <row r="20" spans="2:22" hidden="1" x14ac:dyDescent="0.25">
      <c r="B20" s="1"/>
      <c r="C20" s="1"/>
      <c r="D20" s="1"/>
      <c r="E20" s="1"/>
      <c r="F20" s="1"/>
      <c r="G20" s="1"/>
      <c r="H20" s="1"/>
      <c r="I20" s="1"/>
      <c r="J20" s="1"/>
      <c r="K20" s="1"/>
    </row>
    <row r="21" spans="2:22" hidden="1" x14ac:dyDescent="0.25">
      <c r="B21" s="1"/>
      <c r="C21" s="1"/>
      <c r="D21" s="1"/>
      <c r="E21" s="1"/>
      <c r="F21" s="1"/>
      <c r="G21" s="1"/>
      <c r="H21" s="1"/>
      <c r="I21" s="1"/>
      <c r="J21" s="1"/>
      <c r="K21" s="1"/>
    </row>
    <row r="22" spans="2:22" hidden="1" x14ac:dyDescent="0.25">
      <c r="B22" s="1"/>
      <c r="C22" s="1"/>
      <c r="D22" s="1"/>
      <c r="E22" s="1"/>
      <c r="F22" s="1"/>
      <c r="G22" s="1"/>
      <c r="H22" s="1"/>
      <c r="I22" s="1"/>
      <c r="J22" s="1"/>
      <c r="K22" s="1"/>
    </row>
    <row r="23" spans="2:22" hidden="1" x14ac:dyDescent="0.25">
      <c r="B23" s="1"/>
      <c r="C23" s="1"/>
      <c r="D23" s="1"/>
      <c r="E23" s="1"/>
      <c r="F23" s="1"/>
      <c r="G23" s="1"/>
      <c r="H23" s="1"/>
      <c r="I23" s="1"/>
      <c r="J23" s="1"/>
      <c r="K23" s="1"/>
    </row>
    <row r="24" spans="2:22" hidden="1" x14ac:dyDescent="0.25">
      <c r="B24" s="1"/>
      <c r="C24" s="1"/>
      <c r="D24" s="1"/>
      <c r="E24" s="1"/>
      <c r="F24" s="1"/>
      <c r="G24" s="1"/>
      <c r="H24" s="1"/>
      <c r="I24" s="1"/>
      <c r="J24" s="1"/>
      <c r="K24" s="1"/>
    </row>
    <row r="25" spans="2:22" x14ac:dyDescent="0.25">
      <c r="B25" s="1"/>
      <c r="C25" s="1"/>
      <c r="D25" s="1"/>
      <c r="E25" s="1"/>
      <c r="F25" s="1"/>
      <c r="G25" s="1"/>
      <c r="H25" s="1"/>
      <c r="I25" s="1"/>
      <c r="J25" s="1"/>
      <c r="K25" s="1"/>
    </row>
    <row r="26" spans="2:22" x14ac:dyDescent="0.25">
      <c r="B26" s="1"/>
      <c r="C26" s="1"/>
      <c r="D26" s="1"/>
      <c r="E26" s="1"/>
      <c r="F26" s="1"/>
      <c r="G26" s="1"/>
      <c r="H26" s="1"/>
      <c r="I26" s="1"/>
      <c r="J26" s="1"/>
      <c r="K26" s="1"/>
    </row>
    <row r="27" spans="2:22" x14ac:dyDescent="0.25">
      <c r="B27" s="1"/>
      <c r="C27" s="1"/>
      <c r="D27" s="1"/>
      <c r="E27" s="1"/>
      <c r="F27" s="1"/>
      <c r="G27" s="1"/>
      <c r="H27" s="1"/>
      <c r="I27" s="1"/>
      <c r="J27" s="1"/>
      <c r="K27" s="1"/>
    </row>
    <row r="28" spans="2:22" x14ac:dyDescent="0.25">
      <c r="B28" s="1"/>
      <c r="C28" s="1"/>
      <c r="D28" s="1"/>
      <c r="E28" s="1"/>
      <c r="F28" s="1"/>
      <c r="G28" s="1"/>
      <c r="H28" s="1"/>
      <c r="I28" s="1"/>
      <c r="J28" s="1"/>
      <c r="K28" s="1"/>
    </row>
    <row r="29" spans="2:22" x14ac:dyDescent="0.25">
      <c r="B29" s="1"/>
      <c r="C29" s="1"/>
      <c r="D29" s="1"/>
      <c r="E29" s="1"/>
      <c r="F29" s="1"/>
      <c r="G29" s="1"/>
      <c r="H29" s="1"/>
      <c r="I29" s="1"/>
      <c r="J29" s="1"/>
      <c r="K29" s="1"/>
    </row>
    <row r="30" spans="2:22" x14ac:dyDescent="0.25">
      <c r="B30" s="1"/>
      <c r="C30" s="1"/>
      <c r="D30" s="1"/>
      <c r="E30" s="1"/>
      <c r="F30" s="1"/>
      <c r="G30" s="1"/>
      <c r="H30" s="1"/>
      <c r="I30" s="1"/>
      <c r="J30" s="1"/>
      <c r="K30" s="1"/>
    </row>
    <row r="31" spans="2:22" x14ac:dyDescent="0.25">
      <c r="B31" s="1"/>
      <c r="C31" s="1"/>
      <c r="D31" s="1"/>
      <c r="E31" s="1"/>
      <c r="F31" s="1"/>
      <c r="G31" s="1"/>
      <c r="H31" s="1"/>
      <c r="I31" s="1"/>
      <c r="J31" s="1"/>
      <c r="K31" s="1"/>
    </row>
    <row r="32" spans="2:22" x14ac:dyDescent="0.25">
      <c r="B32" s="1"/>
      <c r="C32" s="1"/>
      <c r="D32" s="1"/>
      <c r="E32" s="1"/>
      <c r="F32" s="1"/>
      <c r="G32" s="1"/>
      <c r="H32" s="1"/>
      <c r="I32" s="1"/>
      <c r="J32" s="1"/>
      <c r="K32" s="1"/>
    </row>
  </sheetData>
  <mergeCells count="10">
    <mergeCell ref="B3:K3"/>
    <mergeCell ref="J5:J11"/>
    <mergeCell ref="B10:E10"/>
    <mergeCell ref="B11:E11"/>
    <mergeCell ref="B12:I12"/>
    <mergeCell ref="B8:E8"/>
    <mergeCell ref="B9:E9"/>
    <mergeCell ref="B7:E7"/>
    <mergeCell ref="B6:I6"/>
    <mergeCell ref="B5:I5"/>
  </mergeCells>
  <conditionalFormatting sqref="T3:XFD3">
    <cfRule type="cellIs" dxfId="11" priority="1" operator="equal">
      <formula>0</formula>
    </cfRule>
  </conditionalFormatting>
  <pageMargins left="0.7" right="0.7" top="0.75" bottom="0.75" header="0.3" footer="0.3"/>
  <pageSetup paperSize="9" scale="93"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N25"/>
  <sheetViews>
    <sheetView showGridLines="0" workbookViewId="0"/>
  </sheetViews>
  <sheetFormatPr defaultColWidth="0" defaultRowHeight="15" zeroHeight="1" x14ac:dyDescent="0.25"/>
  <cols>
    <col min="1" max="1" width="7.28515625" style="1" customWidth="1"/>
    <col min="2" max="3" width="10.28515625" customWidth="1"/>
    <col min="4" max="4" width="8" customWidth="1"/>
    <col min="5" max="5" width="2.5703125" customWidth="1"/>
    <col min="6" max="7" width="9.85546875" customWidth="1"/>
    <col min="8" max="8" width="10.42578125" customWidth="1"/>
    <col min="9" max="9" width="9.85546875" customWidth="1"/>
    <col min="10" max="10" width="1" customWidth="1"/>
    <col min="11" max="11" width="13.140625" customWidth="1"/>
    <col min="12" max="12" width="7.85546875" style="1" customWidth="1"/>
    <col min="13" max="66" width="0" hidden="1" customWidth="1"/>
    <col min="67" max="16384" width="9.140625" hidden="1"/>
  </cols>
  <sheetData>
    <row r="1" spans="1:22" s="1" customFormat="1" x14ac:dyDescent="0.25"/>
    <row r="2" spans="1:22" s="1" customFormat="1" x14ac:dyDescent="0.25"/>
    <row r="3" spans="1:22" s="2" customFormat="1" ht="24" customHeight="1" x14ac:dyDescent="0.2">
      <c r="B3" s="885" t="s">
        <v>736</v>
      </c>
      <c r="C3" s="885"/>
      <c r="D3" s="885"/>
      <c r="E3" s="885"/>
      <c r="F3" s="885"/>
      <c r="G3" s="885"/>
      <c r="H3" s="885"/>
      <c r="I3" s="885"/>
      <c r="J3" s="885"/>
      <c r="K3" s="885"/>
      <c r="L3" s="6"/>
      <c r="M3" s="6"/>
      <c r="N3" s="6"/>
      <c r="O3" s="6"/>
      <c r="P3" s="6"/>
      <c r="Q3" s="6"/>
      <c r="R3" s="6"/>
      <c r="S3" s="6"/>
    </row>
    <row r="4" spans="1:22" s="1" customFormat="1" ht="15" customHeight="1" x14ac:dyDescent="0.25">
      <c r="B4" s="190"/>
      <c r="C4" s="190"/>
      <c r="D4" s="190"/>
      <c r="E4" s="190"/>
      <c r="F4" s="190"/>
      <c r="G4" s="190"/>
      <c r="H4" s="190"/>
      <c r="I4" s="190"/>
      <c r="J4" s="190"/>
      <c r="K4" s="190"/>
      <c r="M4" s="7"/>
    </row>
    <row r="5" spans="1:22" ht="32.25" customHeight="1" x14ac:dyDescent="0.25">
      <c r="B5" s="1173" t="s">
        <v>735</v>
      </c>
      <c r="C5" s="1173"/>
      <c r="D5" s="1173"/>
      <c r="E5" s="1173"/>
      <c r="F5" s="1173"/>
      <c r="G5" s="1173"/>
      <c r="H5" s="1173"/>
      <c r="I5" s="1173"/>
      <c r="J5" s="1278"/>
      <c r="K5" s="710">
        <v>2020</v>
      </c>
    </row>
    <row r="6" spans="1:22" ht="24" customHeight="1" x14ac:dyDescent="0.25">
      <c r="B6" s="1174" t="s">
        <v>635</v>
      </c>
      <c r="C6" s="1174"/>
      <c r="D6" s="1174"/>
      <c r="E6" s="1174"/>
      <c r="F6" s="1174"/>
      <c r="G6" s="1174"/>
      <c r="H6" s="1174"/>
      <c r="I6" s="1174"/>
      <c r="J6" s="1278"/>
      <c r="K6" s="795">
        <v>169</v>
      </c>
    </row>
    <row r="7" spans="1:22" ht="48.75" customHeight="1" x14ac:dyDescent="0.25">
      <c r="B7" s="1239" t="s">
        <v>652</v>
      </c>
      <c r="C7" s="1239"/>
      <c r="D7" s="1239"/>
      <c r="E7" s="1239"/>
      <c r="F7" s="272" t="s">
        <v>39</v>
      </c>
      <c r="G7" s="272" t="s">
        <v>40</v>
      </c>
      <c r="H7" s="272" t="s">
        <v>41</v>
      </c>
      <c r="I7" s="272" t="s">
        <v>0</v>
      </c>
      <c r="J7" s="1278"/>
      <c r="K7" s="272" t="s">
        <v>0</v>
      </c>
    </row>
    <row r="8" spans="1:22" ht="24" customHeight="1" x14ac:dyDescent="0.25">
      <c r="B8" s="1276" t="s">
        <v>44</v>
      </c>
      <c r="C8" s="1276"/>
      <c r="D8" s="1276"/>
      <c r="E8" s="1276"/>
      <c r="F8" s="290">
        <v>1</v>
      </c>
      <c r="G8" s="796">
        <v>11</v>
      </c>
      <c r="H8" s="796">
        <v>0</v>
      </c>
      <c r="I8" s="153">
        <v>12</v>
      </c>
      <c r="J8" s="1278"/>
      <c r="K8" s="290">
        <v>5</v>
      </c>
    </row>
    <row r="9" spans="1:22" ht="24" customHeight="1" x14ac:dyDescent="0.25">
      <c r="B9" s="1276" t="s">
        <v>28</v>
      </c>
      <c r="C9" s="1276"/>
      <c r="D9" s="1276"/>
      <c r="E9" s="1276"/>
      <c r="F9" s="290">
        <v>1</v>
      </c>
      <c r="G9" s="796">
        <v>9</v>
      </c>
      <c r="H9" s="796">
        <v>2</v>
      </c>
      <c r="I9" s="153">
        <v>12</v>
      </c>
      <c r="J9" s="1278"/>
      <c r="K9" s="290">
        <v>6</v>
      </c>
    </row>
    <row r="10" spans="1:22" ht="24" customHeight="1" x14ac:dyDescent="0.25">
      <c r="B10" s="1276" t="s">
        <v>29</v>
      </c>
      <c r="C10" s="1276"/>
      <c r="D10" s="1276"/>
      <c r="E10" s="1276"/>
      <c r="F10" s="290">
        <v>9</v>
      </c>
      <c r="G10" s="796">
        <v>9</v>
      </c>
      <c r="H10" s="796">
        <v>16</v>
      </c>
      <c r="I10" s="153">
        <v>34</v>
      </c>
      <c r="J10" s="1278"/>
      <c r="K10" s="290">
        <v>31</v>
      </c>
    </row>
    <row r="11" spans="1:22" ht="24" customHeight="1" x14ac:dyDescent="0.25">
      <c r="B11" s="1172" t="s">
        <v>0</v>
      </c>
      <c r="C11" s="1172"/>
      <c r="D11" s="1172"/>
      <c r="E11" s="1172"/>
      <c r="F11" s="271">
        <v>11</v>
      </c>
      <c r="G11" s="271">
        <v>29</v>
      </c>
      <c r="H11" s="271">
        <v>18</v>
      </c>
      <c r="I11" s="305">
        <v>58</v>
      </c>
      <c r="J11" s="1278"/>
      <c r="K11" s="305">
        <v>42</v>
      </c>
    </row>
    <row r="12" spans="1:22" s="1" customFormat="1" ht="15" customHeight="1" x14ac:dyDescent="0.25">
      <c r="B12" s="928" t="s">
        <v>328</v>
      </c>
      <c r="C12" s="928"/>
      <c r="D12" s="928"/>
      <c r="E12" s="928"/>
      <c r="F12" s="928"/>
      <c r="G12" s="928"/>
      <c r="H12" s="928"/>
      <c r="I12" s="928"/>
      <c r="L12" s="27"/>
      <c r="M12" s="27"/>
      <c r="N12" s="27"/>
      <c r="O12" s="27"/>
      <c r="P12" s="27"/>
      <c r="Q12" s="27"/>
      <c r="R12" s="27"/>
      <c r="S12" s="27"/>
      <c r="T12" s="27"/>
      <c r="U12" s="27"/>
      <c r="V12" s="27"/>
    </row>
    <row r="13" spans="1:22" s="1" customFormat="1" ht="15" customHeight="1" x14ac:dyDescent="0.25">
      <c r="B13" s="435"/>
      <c r="C13" s="435"/>
      <c r="D13" s="435"/>
      <c r="E13" s="435"/>
      <c r="F13" s="435"/>
      <c r="G13" s="435"/>
      <c r="H13" s="550"/>
      <c r="I13" s="435"/>
      <c r="L13" s="27"/>
      <c r="M13" s="27"/>
      <c r="N13" s="27"/>
      <c r="O13" s="27"/>
      <c r="P13" s="27"/>
      <c r="Q13" s="27"/>
      <c r="R13" s="27"/>
      <c r="S13" s="27"/>
      <c r="T13" s="27"/>
      <c r="U13" s="27"/>
      <c r="V13" s="27"/>
    </row>
    <row r="14" spans="1:22" s="1" customFormat="1" ht="15" customHeight="1" x14ac:dyDescent="0.25">
      <c r="A14" s="681"/>
      <c r="B14" s="681"/>
      <c r="C14" s="681"/>
      <c r="D14" s="681"/>
      <c r="E14" s="681"/>
      <c r="F14" s="681"/>
      <c r="G14" s="681"/>
      <c r="H14" s="681"/>
      <c r="I14" s="681"/>
      <c r="J14" s="681"/>
      <c r="K14" s="681"/>
      <c r="L14" s="27"/>
      <c r="M14" s="27"/>
      <c r="N14" s="27"/>
      <c r="O14" s="27"/>
      <c r="P14" s="27"/>
      <c r="Q14" s="27"/>
      <c r="R14" s="27"/>
      <c r="S14" s="27"/>
      <c r="T14" s="27"/>
      <c r="U14" s="27"/>
      <c r="V14" s="27"/>
    </row>
    <row r="15" spans="1:22" s="1" customFormat="1" ht="15" customHeight="1" x14ac:dyDescent="0.25">
      <c r="A15" s="681"/>
      <c r="B15" s="681"/>
      <c r="C15" s="681"/>
      <c r="D15" s="681"/>
      <c r="E15" s="681"/>
      <c r="F15" s="681"/>
      <c r="G15" s="681"/>
      <c r="H15" s="681"/>
      <c r="I15" s="681"/>
      <c r="J15" s="681"/>
      <c r="K15" s="681"/>
      <c r="L15" s="27"/>
      <c r="M15" s="27"/>
      <c r="N15" s="27"/>
      <c r="O15" s="27"/>
      <c r="P15" s="27"/>
      <c r="Q15" s="27"/>
      <c r="R15" s="27"/>
      <c r="S15" s="27"/>
      <c r="T15" s="27"/>
      <c r="U15" s="27"/>
      <c r="V15" s="27"/>
    </row>
    <row r="16" spans="1:22" s="1" customFormat="1" ht="15" customHeight="1" x14ac:dyDescent="0.25">
      <c r="A16" s="681"/>
      <c r="B16" s="681"/>
      <c r="C16" s="681"/>
      <c r="D16" s="681"/>
      <c r="E16" s="681"/>
      <c r="F16" s="681"/>
      <c r="G16" s="681"/>
      <c r="H16" s="681"/>
      <c r="I16" s="681"/>
      <c r="J16" s="681"/>
      <c r="K16" s="681"/>
      <c r="L16" s="27"/>
      <c r="M16" s="27"/>
      <c r="N16" s="27"/>
      <c r="O16" s="27"/>
      <c r="P16" s="27"/>
      <c r="Q16" s="27"/>
      <c r="R16" s="27"/>
      <c r="S16" s="27"/>
      <c r="T16" s="27"/>
      <c r="U16" s="27"/>
      <c r="V16" s="27"/>
    </row>
    <row r="17" spans="1:22" s="1" customFormat="1" ht="15" customHeight="1" x14ac:dyDescent="0.25">
      <c r="A17" s="681"/>
      <c r="B17" s="681"/>
      <c r="C17" s="681"/>
      <c r="D17" s="681"/>
      <c r="E17" s="681"/>
      <c r="F17" s="681"/>
      <c r="G17" s="681"/>
      <c r="H17" s="681"/>
      <c r="I17" s="681"/>
      <c r="J17" s="681"/>
      <c r="K17" s="681"/>
      <c r="L17" s="27"/>
      <c r="M17" s="27"/>
      <c r="N17" s="27"/>
      <c r="O17" s="27"/>
      <c r="P17" s="27"/>
      <c r="Q17" s="27"/>
      <c r="R17" s="27"/>
      <c r="S17" s="27"/>
      <c r="T17" s="27"/>
      <c r="U17" s="27"/>
      <c r="V17" s="27"/>
    </row>
    <row r="18" spans="1:22" s="1" customFormat="1" ht="15" customHeight="1" x14ac:dyDescent="0.25">
      <c r="A18" s="681"/>
      <c r="B18" s="681"/>
      <c r="C18" s="681"/>
      <c r="D18" s="681"/>
      <c r="E18" s="681"/>
      <c r="F18" s="681"/>
      <c r="G18" s="681"/>
      <c r="H18" s="681"/>
      <c r="I18" s="681"/>
      <c r="J18" s="681"/>
      <c r="K18" s="681"/>
      <c r="L18" s="27"/>
      <c r="M18" s="27"/>
      <c r="N18" s="27"/>
      <c r="O18" s="27"/>
      <c r="P18" s="27"/>
      <c r="Q18" s="27"/>
      <c r="R18" s="27"/>
      <c r="S18" s="27"/>
      <c r="T18" s="27"/>
      <c r="U18" s="27"/>
      <c r="V18" s="27"/>
    </row>
    <row r="19" spans="1:22" s="1" customFormat="1" ht="15" customHeight="1" x14ac:dyDescent="0.25">
      <c r="A19" s="681"/>
      <c r="B19" s="681"/>
      <c r="C19" s="681"/>
      <c r="D19" s="681"/>
      <c r="E19" s="681"/>
      <c r="F19" s="681"/>
      <c r="G19" s="681"/>
      <c r="H19" s="681"/>
      <c r="I19" s="681"/>
      <c r="J19" s="681"/>
      <c r="K19" s="681"/>
      <c r="L19" s="27"/>
      <c r="M19" s="27"/>
      <c r="N19" s="27"/>
      <c r="O19" s="27"/>
      <c r="P19" s="27"/>
      <c r="Q19" s="27"/>
      <c r="R19" s="27"/>
      <c r="S19" s="27"/>
      <c r="T19" s="27"/>
      <c r="U19" s="27"/>
      <c r="V19" s="27"/>
    </row>
    <row r="20" spans="1:22" s="1" customFormat="1" ht="15" customHeight="1" x14ac:dyDescent="0.25">
      <c r="A20" s="681"/>
      <c r="B20" s="681"/>
      <c r="C20" s="681"/>
      <c r="D20" s="681"/>
      <c r="E20" s="681"/>
      <c r="F20" s="681"/>
      <c r="G20" s="681"/>
      <c r="H20" s="681"/>
      <c r="I20" s="681"/>
      <c r="J20" s="681"/>
      <c r="K20" s="681"/>
      <c r="L20" s="27"/>
      <c r="M20" s="27"/>
      <c r="N20" s="27"/>
      <c r="O20" s="27"/>
      <c r="P20" s="27"/>
      <c r="Q20" s="27"/>
      <c r="R20" s="27"/>
      <c r="S20" s="27"/>
      <c r="T20" s="27"/>
      <c r="U20" s="27"/>
      <c r="V20" s="27"/>
    </row>
    <row r="21" spans="1:22" s="1" customFormat="1" ht="15" customHeight="1" x14ac:dyDescent="0.25">
      <c r="A21" s="681"/>
      <c r="B21" s="681"/>
      <c r="C21" s="681"/>
      <c r="D21" s="681"/>
      <c r="E21" s="681"/>
      <c r="F21" s="681"/>
      <c r="G21" s="681"/>
      <c r="H21" s="681"/>
      <c r="I21" s="681"/>
      <c r="J21" s="681"/>
      <c r="K21" s="681"/>
      <c r="L21" s="27"/>
      <c r="M21" s="27"/>
      <c r="N21" s="27"/>
      <c r="O21" s="27"/>
      <c r="P21" s="27"/>
      <c r="Q21" s="27"/>
      <c r="R21" s="27"/>
      <c r="S21" s="27"/>
      <c r="T21" s="27"/>
      <c r="U21" s="27"/>
      <c r="V21" s="27"/>
    </row>
    <row r="22" spans="1:22" s="1" customFormat="1" ht="15" customHeight="1" x14ac:dyDescent="0.25">
      <c r="A22" s="681"/>
      <c r="B22" s="681"/>
      <c r="C22" s="681"/>
      <c r="D22" s="681"/>
      <c r="E22" s="681"/>
      <c r="F22" s="681"/>
      <c r="G22" s="681"/>
      <c r="H22" s="681"/>
      <c r="I22" s="681"/>
      <c r="J22" s="681"/>
      <c r="K22" s="681"/>
      <c r="L22" s="27"/>
      <c r="M22" s="27"/>
      <c r="N22" s="27"/>
      <c r="O22" s="27"/>
      <c r="P22" s="27"/>
      <c r="Q22" s="27"/>
      <c r="R22" s="27"/>
      <c r="S22" s="27"/>
      <c r="T22" s="27"/>
      <c r="U22" s="27"/>
      <c r="V22" s="27"/>
    </row>
    <row r="23" spans="1:22" s="1" customFormat="1" ht="15" customHeight="1" x14ac:dyDescent="0.25">
      <c r="B23" s="435"/>
      <c r="C23" s="435"/>
      <c r="D23" s="435"/>
      <c r="E23" s="435"/>
      <c r="F23" s="435"/>
      <c r="G23" s="435"/>
      <c r="H23" s="550"/>
      <c r="I23" s="435"/>
      <c r="L23" s="27"/>
      <c r="M23" s="27"/>
      <c r="N23" s="27"/>
      <c r="O23" s="27"/>
      <c r="P23" s="27"/>
      <c r="Q23" s="27"/>
      <c r="R23" s="27"/>
      <c r="S23" s="27"/>
      <c r="T23" s="27"/>
      <c r="U23" s="27"/>
      <c r="V23" s="27"/>
    </row>
    <row r="24" spans="1:22" s="1" customFormat="1" x14ac:dyDescent="0.25"/>
    <row r="25" spans="1:22" x14ac:dyDescent="0.25"/>
  </sheetData>
  <mergeCells count="10">
    <mergeCell ref="J5:J11"/>
    <mergeCell ref="B10:E10"/>
    <mergeCell ref="B11:E11"/>
    <mergeCell ref="B3:K3"/>
    <mergeCell ref="B12:I12"/>
    <mergeCell ref="B7:E7"/>
    <mergeCell ref="B8:E8"/>
    <mergeCell ref="B9:E9"/>
    <mergeCell ref="B5:I5"/>
    <mergeCell ref="B6:I6"/>
  </mergeCells>
  <conditionalFormatting sqref="T3:XFD3">
    <cfRule type="cellIs" dxfId="10" priority="1" operator="equal">
      <formula>0</formula>
    </cfRule>
  </conditionalFormatting>
  <pageMargins left="0.7" right="0.7" top="0.75" bottom="0.75" header="0.3" footer="0.3"/>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7"/>
  <sheetViews>
    <sheetView showGridLines="0" workbookViewId="0">
      <selection activeCell="B15" sqref="B15"/>
    </sheetView>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x14ac:dyDescent="0.25"/>
    <row r="2" spans="2:13" s="1" customFormat="1" ht="21" x14ac:dyDescent="0.35">
      <c r="B2" s="892"/>
      <c r="C2" s="892"/>
      <c r="D2" s="892"/>
      <c r="E2" s="892"/>
      <c r="F2" s="892"/>
      <c r="G2" s="892"/>
      <c r="H2" s="892"/>
    </row>
    <row r="3" spans="2:13" s="2" customFormat="1" ht="24" customHeight="1" x14ac:dyDescent="0.25">
      <c r="B3" s="885" t="s">
        <v>461</v>
      </c>
      <c r="C3" s="885"/>
      <c r="D3" s="885"/>
      <c r="E3" s="885"/>
      <c r="F3" s="885"/>
      <c r="G3" s="885"/>
      <c r="H3" s="885"/>
      <c r="I3" s="885"/>
      <c r="J3" s="1"/>
      <c r="K3" s="6"/>
      <c r="L3" s="6"/>
      <c r="M3" s="6"/>
    </row>
    <row r="4" spans="2:13" s="1" customFormat="1" ht="24" customHeight="1" x14ac:dyDescent="0.25">
      <c r="B4" s="190"/>
      <c r="C4" s="190"/>
      <c r="D4" s="190"/>
      <c r="E4" s="190"/>
      <c r="F4" s="190"/>
      <c r="G4" s="190"/>
      <c r="H4" s="190"/>
      <c r="I4" s="190"/>
    </row>
    <row r="5" spans="2:13" ht="24" customHeight="1" x14ac:dyDescent="0.25">
      <c r="B5" s="893" t="s">
        <v>557</v>
      </c>
      <c r="C5" s="894"/>
      <c r="D5" s="894"/>
      <c r="E5" s="894"/>
      <c r="F5" s="894"/>
      <c r="G5" s="894"/>
      <c r="H5" s="675"/>
      <c r="I5" s="618">
        <v>2020</v>
      </c>
      <c r="J5" s="6"/>
    </row>
    <row r="6" spans="2:13" ht="24" customHeight="1" x14ac:dyDescent="0.25">
      <c r="B6" s="895" t="s">
        <v>24</v>
      </c>
      <c r="C6" s="895"/>
      <c r="D6" s="895"/>
      <c r="E6" s="895"/>
      <c r="F6" s="612" t="s">
        <v>400</v>
      </c>
      <c r="G6" s="272" t="s">
        <v>26</v>
      </c>
      <c r="H6" s="676"/>
      <c r="I6" s="615" t="s">
        <v>400</v>
      </c>
    </row>
    <row r="7" spans="2:13" ht="24" customHeight="1" x14ac:dyDescent="0.25">
      <c r="B7" s="889" t="s">
        <v>27</v>
      </c>
      <c r="C7" s="890"/>
      <c r="D7" s="890"/>
      <c r="E7" s="890"/>
      <c r="F7" s="678">
        <v>24</v>
      </c>
      <c r="G7" s="679">
        <v>11.5</v>
      </c>
      <c r="H7" s="676"/>
      <c r="I7" s="674">
        <v>20</v>
      </c>
    </row>
    <row r="8" spans="2:13" ht="24" customHeight="1" x14ac:dyDescent="0.25">
      <c r="B8" s="889" t="s">
        <v>28</v>
      </c>
      <c r="C8" s="890"/>
      <c r="D8" s="890"/>
      <c r="E8" s="890"/>
      <c r="F8" s="678">
        <v>137</v>
      </c>
      <c r="G8" s="679">
        <v>65.900000000000006</v>
      </c>
      <c r="H8" s="676"/>
      <c r="I8" s="674">
        <v>114</v>
      </c>
    </row>
    <row r="9" spans="2:13" ht="24" customHeight="1" x14ac:dyDescent="0.25">
      <c r="B9" s="889" t="s">
        <v>29</v>
      </c>
      <c r="C9" s="890"/>
      <c r="D9" s="890"/>
      <c r="E9" s="890"/>
      <c r="F9" s="678">
        <v>47</v>
      </c>
      <c r="G9" s="679">
        <v>22.6</v>
      </c>
      <c r="H9" s="676"/>
      <c r="I9" s="674">
        <v>35</v>
      </c>
    </row>
    <row r="10" spans="2:13" ht="24" customHeight="1" x14ac:dyDescent="0.25">
      <c r="B10" s="891" t="s">
        <v>0</v>
      </c>
      <c r="C10" s="891"/>
      <c r="D10" s="891"/>
      <c r="E10" s="891"/>
      <c r="F10" s="579">
        <v>208</v>
      </c>
      <c r="G10" s="680">
        <v>100</v>
      </c>
      <c r="H10" s="677"/>
      <c r="I10" s="578">
        <v>169</v>
      </c>
    </row>
    <row r="11" spans="2:13" s="1" customFormat="1" x14ac:dyDescent="0.25">
      <c r="B11" s="886" t="s">
        <v>328</v>
      </c>
      <c r="C11" s="886"/>
      <c r="D11" s="886"/>
      <c r="E11" s="886"/>
      <c r="F11" s="886"/>
      <c r="G11" s="886"/>
      <c r="H11" s="886"/>
      <c r="I11" s="886"/>
      <c r="J11" s="3"/>
      <c r="K11" s="3"/>
      <c r="L11" s="3"/>
      <c r="M11" s="3"/>
    </row>
    <row r="12" spans="2:13" s="1" customFormat="1" x14ac:dyDescent="0.25">
      <c r="B12" s="608"/>
      <c r="C12" s="608"/>
      <c r="D12" s="608"/>
      <c r="E12" s="608"/>
      <c r="F12" s="608"/>
      <c r="G12" s="608"/>
      <c r="H12" s="608"/>
      <c r="I12" s="608"/>
      <c r="J12" s="3"/>
      <c r="K12" s="3"/>
      <c r="L12" s="3"/>
      <c r="M12" s="3"/>
    </row>
    <row r="13" spans="2:13" s="1" customFormat="1" x14ac:dyDescent="0.25">
      <c r="B13" s="608"/>
      <c r="C13" s="608"/>
      <c r="D13" s="608"/>
      <c r="E13" s="608"/>
      <c r="F13" s="608"/>
      <c r="G13" s="608"/>
      <c r="H13" s="608"/>
      <c r="I13" s="608"/>
      <c r="J13" s="3"/>
      <c r="K13" s="3"/>
      <c r="L13" s="3"/>
      <c r="M13" s="3"/>
    </row>
    <row r="14" spans="2:13" s="1" customFormat="1" x14ac:dyDescent="0.25">
      <c r="B14" s="608"/>
      <c r="C14" s="608"/>
      <c r="D14" s="608"/>
      <c r="E14" s="608"/>
      <c r="F14" s="608"/>
      <c r="G14" s="608"/>
      <c r="H14" s="608"/>
      <c r="I14" s="608"/>
      <c r="J14" s="3"/>
      <c r="K14" s="3"/>
      <c r="L14" s="3"/>
      <c r="M14" s="3"/>
    </row>
    <row r="15" spans="2:13" s="1" customFormat="1" x14ac:dyDescent="0.25">
      <c r="J15" s="1" t="s">
        <v>401</v>
      </c>
    </row>
    <row r="16" spans="2:13" hidden="1" x14ac:dyDescent="0.25"/>
    <row r="17" hidden="1" x14ac:dyDescent="0.25"/>
  </sheetData>
  <mergeCells count="9">
    <mergeCell ref="B9:E9"/>
    <mergeCell ref="B10:E10"/>
    <mergeCell ref="B3:I3"/>
    <mergeCell ref="B11:I11"/>
    <mergeCell ref="B2:H2"/>
    <mergeCell ref="B5:G5"/>
    <mergeCell ref="B6:E6"/>
    <mergeCell ref="B7:E7"/>
    <mergeCell ref="B8:E8"/>
  </mergeCells>
  <conditionalFormatting sqref="N3:XFD3">
    <cfRule type="cellIs" dxfId="50"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N22"/>
  <sheetViews>
    <sheetView showGridLines="0" workbookViewId="0"/>
  </sheetViews>
  <sheetFormatPr defaultColWidth="0" defaultRowHeight="15" zeroHeight="1" x14ac:dyDescent="0.25"/>
  <cols>
    <col min="1" max="1" width="9.140625" style="1" customWidth="1"/>
    <col min="2" max="2" width="9" customWidth="1"/>
    <col min="3" max="3" width="8.140625" customWidth="1"/>
    <col min="4" max="4" width="8.7109375" customWidth="1"/>
    <col min="5" max="5" width="10.5703125" customWidth="1"/>
    <col min="6" max="6" width="9" customWidth="1"/>
    <col min="7" max="7" width="10.42578125" customWidth="1"/>
    <col min="8" max="8" width="13" style="1" customWidth="1"/>
    <col min="9" max="9" width="1" customWidth="1"/>
    <col min="10" max="10" width="12.140625" customWidth="1"/>
    <col min="11" max="11" width="13.42578125" customWidth="1"/>
    <col min="12" max="12" width="12.140625" style="1" customWidth="1"/>
    <col min="13" max="64" width="12.140625" hidden="1" customWidth="1"/>
    <col min="65" max="66" width="9.140625" hidden="1" customWidth="1"/>
    <col min="67" max="16384" width="12.140625" hidden="1"/>
  </cols>
  <sheetData>
    <row r="1" spans="1:19" s="1" customFormat="1" x14ac:dyDescent="0.25"/>
    <row r="2" spans="1:19" s="1" customFormat="1" x14ac:dyDescent="0.25"/>
    <row r="3" spans="1:19" s="2" customFormat="1" ht="24" customHeight="1" x14ac:dyDescent="0.2">
      <c r="B3" s="885" t="s">
        <v>742</v>
      </c>
      <c r="C3" s="885"/>
      <c r="D3" s="885"/>
      <c r="E3" s="885"/>
      <c r="F3" s="885"/>
      <c r="G3" s="885"/>
      <c r="H3" s="885"/>
      <c r="I3" s="885"/>
      <c r="J3" s="885"/>
      <c r="K3" s="885"/>
      <c r="L3" s="6"/>
      <c r="M3" s="6"/>
      <c r="N3" s="6"/>
      <c r="O3" s="6"/>
      <c r="P3" s="6"/>
    </row>
    <row r="4" spans="1:19" s="2" customFormat="1" ht="24" customHeight="1" x14ac:dyDescent="0.2">
      <c r="B4" s="885"/>
      <c r="C4" s="885"/>
      <c r="D4" s="885"/>
      <c r="E4" s="885"/>
      <c r="F4" s="885"/>
      <c r="G4" s="885"/>
      <c r="H4" s="885"/>
      <c r="I4" s="885"/>
      <c r="J4" s="885"/>
      <c r="K4" s="885"/>
      <c r="L4" s="6"/>
      <c r="M4" s="6"/>
      <c r="N4" s="6"/>
      <c r="O4" s="6"/>
      <c r="P4" s="6"/>
    </row>
    <row r="5" spans="1:19" ht="33.75" customHeight="1" x14ac:dyDescent="0.25">
      <c r="B5" s="1182" t="s">
        <v>738</v>
      </c>
      <c r="C5" s="1183"/>
      <c r="D5" s="1183"/>
      <c r="E5" s="1183"/>
      <c r="F5" s="1183"/>
      <c r="G5" s="1183"/>
      <c r="H5" s="1183"/>
      <c r="I5" s="1183"/>
      <c r="J5" s="1183"/>
      <c r="K5" s="1284"/>
    </row>
    <row r="6" spans="1:19" s="87" customFormat="1" ht="30.75" customHeight="1" x14ac:dyDescent="0.25">
      <c r="A6" s="75"/>
      <c r="B6" s="1344" t="s">
        <v>377</v>
      </c>
      <c r="C6" s="291"/>
      <c r="D6" s="1013" t="s">
        <v>224</v>
      </c>
      <c r="E6" s="1348" t="s">
        <v>226</v>
      </c>
      <c r="F6" s="1349"/>
      <c r="G6" s="1349"/>
      <c r="H6" s="1346" t="s">
        <v>520</v>
      </c>
      <c r="I6" s="292"/>
      <c r="J6" s="1017" t="s">
        <v>739</v>
      </c>
      <c r="K6" s="1347" t="s">
        <v>740</v>
      </c>
      <c r="L6" s="75"/>
    </row>
    <row r="7" spans="1:19" s="87" customFormat="1" ht="33.75" customHeight="1" x14ac:dyDescent="0.2">
      <c r="A7" s="75"/>
      <c r="B7" s="1345"/>
      <c r="C7" s="640" t="s">
        <v>653</v>
      </c>
      <c r="D7" s="1013"/>
      <c r="E7" s="640" t="s">
        <v>374</v>
      </c>
      <c r="F7" s="640" t="s">
        <v>225</v>
      </c>
      <c r="G7" s="640" t="s">
        <v>227</v>
      </c>
      <c r="H7" s="1346"/>
      <c r="I7" s="293"/>
      <c r="J7" s="1017"/>
      <c r="K7" s="1347"/>
      <c r="L7" s="75"/>
    </row>
    <row r="8" spans="1:19" s="87" customFormat="1" ht="33.75" customHeight="1" x14ac:dyDescent="0.2">
      <c r="A8" s="75"/>
      <c r="B8" s="797">
        <v>2021</v>
      </c>
      <c r="C8" s="640">
        <v>41</v>
      </c>
      <c r="D8" s="632">
        <v>48</v>
      </c>
      <c r="E8" s="640">
        <v>29</v>
      </c>
      <c r="F8" s="640">
        <v>17</v>
      </c>
      <c r="G8" s="640">
        <v>3</v>
      </c>
      <c r="H8" s="644">
        <v>27</v>
      </c>
      <c r="I8" s="293"/>
      <c r="J8" s="633">
        <v>208</v>
      </c>
      <c r="K8" s="798">
        <v>81</v>
      </c>
      <c r="L8" s="75"/>
    </row>
    <row r="9" spans="1:19" ht="30" customHeight="1" x14ac:dyDescent="0.25">
      <c r="B9" s="271">
        <v>2020</v>
      </c>
      <c r="C9" s="647">
        <f>COUNTA('[1]Formação Profissional'!U$8:U$351)</f>
        <v>41</v>
      </c>
      <c r="D9" s="647">
        <f>COUNTA('[1]Formação Profissional'!Y$8:Y$351)</f>
        <v>39</v>
      </c>
      <c r="E9" s="647">
        <f>COUNTA('[1]Formação Profissional'!AB$8:AB$351)</f>
        <v>27</v>
      </c>
      <c r="F9" s="647">
        <f>COUNTA('[1]Formação Profissional'!AC$8:AC$351)</f>
        <v>5</v>
      </c>
      <c r="G9" s="647">
        <f>COUNTA('[1]Formação Profissional'!AD$8:AD$351)</f>
        <v>3</v>
      </c>
      <c r="H9" s="648">
        <f>COUNTA('[1]Formação Profissional'!AN$8:AN$351)</f>
        <v>14</v>
      </c>
      <c r="I9" s="799"/>
      <c r="J9" s="633">
        <v>169</v>
      </c>
      <c r="K9" s="798">
        <v>69</v>
      </c>
    </row>
    <row r="10" spans="1:19" s="1" customFormat="1" ht="24" customHeight="1" x14ac:dyDescent="0.25">
      <c r="B10" s="1343" t="s">
        <v>741</v>
      </c>
      <c r="C10" s="1343"/>
      <c r="D10" s="1343"/>
      <c r="E10" s="1343"/>
      <c r="F10" s="1343"/>
      <c r="G10" s="1343"/>
      <c r="H10" s="1343"/>
      <c r="I10" s="1343"/>
      <c r="J10" s="1343"/>
      <c r="K10" s="1343"/>
      <c r="L10" s="27"/>
      <c r="M10" s="27"/>
      <c r="N10" s="27"/>
      <c r="O10" s="27"/>
      <c r="P10" s="27"/>
      <c r="Q10" s="27"/>
      <c r="R10" s="27"/>
      <c r="S10" s="27"/>
    </row>
    <row r="11" spans="1:19" s="1" customFormat="1" ht="24" customHeight="1" x14ac:dyDescent="0.25">
      <c r="B11" s="550"/>
      <c r="C11" s="550"/>
      <c r="D11" s="550"/>
      <c r="E11" s="550"/>
      <c r="F11" s="550"/>
      <c r="G11" s="550"/>
      <c r="I11" s="27"/>
      <c r="J11" s="27"/>
      <c r="K11" s="27"/>
      <c r="L11" s="27"/>
      <c r="M11" s="27"/>
      <c r="N11" s="27"/>
      <c r="O11" s="27"/>
      <c r="P11" s="27"/>
      <c r="Q11" s="27"/>
      <c r="R11" s="27"/>
      <c r="S11" s="27"/>
    </row>
    <row r="12" spans="1:19" s="1" customFormat="1" ht="24" customHeight="1" x14ac:dyDescent="0.25">
      <c r="B12" s="550"/>
      <c r="C12" s="550"/>
      <c r="D12" s="550"/>
      <c r="E12" s="550"/>
      <c r="F12" s="550"/>
      <c r="G12" s="550"/>
      <c r="I12" s="27"/>
      <c r="J12" s="27"/>
      <c r="K12" s="27"/>
      <c r="L12" s="27"/>
      <c r="M12" s="27"/>
      <c r="N12" s="27"/>
      <c r="O12" s="27"/>
      <c r="P12" s="27"/>
      <c r="Q12" s="27"/>
      <c r="R12" s="27"/>
      <c r="S12" s="27"/>
    </row>
    <row r="13" spans="1:19" s="1" customFormat="1" x14ac:dyDescent="0.25"/>
    <row r="14" spans="1:19" hidden="1" x14ac:dyDescent="0.25">
      <c r="G14" s="48"/>
      <c r="I14" s="48"/>
    </row>
    <row r="15" spans="1:19" hidden="1" x14ac:dyDescent="0.25"/>
    <row r="16" spans="1:19" hidden="1" x14ac:dyDescent="0.25"/>
    <row r="17" spans="2:11" hidden="1" x14ac:dyDescent="0.25"/>
    <row r="18" spans="2:11" hidden="1" x14ac:dyDescent="0.25"/>
    <row r="19" spans="2:11" hidden="1" x14ac:dyDescent="0.25"/>
    <row r="20" spans="2:11" hidden="1" x14ac:dyDescent="0.25"/>
    <row r="21" spans="2:11" x14ac:dyDescent="0.25">
      <c r="B21" s="1"/>
      <c r="C21" s="1"/>
      <c r="D21" s="1"/>
      <c r="E21" s="1"/>
      <c r="F21" s="1"/>
      <c r="G21" s="1"/>
      <c r="I21" s="1"/>
      <c r="J21" s="1"/>
      <c r="K21" s="1"/>
    </row>
    <row r="22" spans="2:11" x14ac:dyDescent="0.25">
      <c r="B22" s="1"/>
      <c r="C22" s="1"/>
      <c r="D22" s="1"/>
      <c r="E22" s="1"/>
      <c r="F22" s="1"/>
      <c r="G22" s="1"/>
      <c r="I22" s="1"/>
      <c r="J22" s="1"/>
      <c r="K22" s="1"/>
    </row>
  </sheetData>
  <mergeCells count="9">
    <mergeCell ref="B10:K10"/>
    <mergeCell ref="B6:B7"/>
    <mergeCell ref="D6:D7"/>
    <mergeCell ref="B3:K4"/>
    <mergeCell ref="H6:H7"/>
    <mergeCell ref="J6:J7"/>
    <mergeCell ref="K6:K7"/>
    <mergeCell ref="B5:K5"/>
    <mergeCell ref="E6:G6"/>
  </mergeCells>
  <conditionalFormatting sqref="Q3:XFD4">
    <cfRule type="cellIs" dxfId="9" priority="1" operator="equal">
      <formula>0</formula>
    </cfRule>
  </conditionalFormatting>
  <pageMargins left="0.7" right="0.7" top="0.75" bottom="0.75" header="0.3" footer="0.3"/>
  <pageSetup paperSize="9"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6"/>
  <sheetViews>
    <sheetView showGridLines="0" workbookViewId="0">
      <selection activeCell="E35" sqref="E35"/>
    </sheetView>
  </sheetViews>
  <sheetFormatPr defaultColWidth="0" defaultRowHeight="15" zeroHeight="1" x14ac:dyDescent="0.25"/>
  <cols>
    <col min="1" max="1" width="9.140625" style="1" customWidth="1"/>
    <col min="2" max="2" width="54.7109375" customWidth="1"/>
    <col min="3" max="3" width="11.42578125" customWidth="1"/>
    <col min="4" max="4" width="0.85546875" style="1" customWidth="1"/>
    <col min="5" max="5" width="10.85546875" customWidth="1"/>
    <col min="6" max="6" width="9.140625" style="1" customWidth="1"/>
    <col min="7" max="16384" width="9.140625" hidden="1"/>
  </cols>
  <sheetData>
    <row r="1" spans="2:11" s="1" customFormat="1" x14ac:dyDescent="0.25"/>
    <row r="2" spans="2:11" s="1" customFormat="1" x14ac:dyDescent="0.25"/>
    <row r="3" spans="2:11" s="2" customFormat="1" ht="24" customHeight="1" x14ac:dyDescent="0.2">
      <c r="B3" s="885" t="s">
        <v>745</v>
      </c>
      <c r="C3" s="885"/>
      <c r="D3" s="885"/>
      <c r="E3" s="885"/>
      <c r="F3" s="6"/>
      <c r="G3" s="6"/>
      <c r="H3" s="6"/>
      <c r="I3" s="6"/>
      <c r="J3" s="6"/>
      <c r="K3" s="6"/>
    </row>
    <row r="4" spans="2:11" s="1" customFormat="1" ht="24" customHeight="1" x14ac:dyDescent="0.25">
      <c r="B4" s="885"/>
      <c r="C4" s="885"/>
      <c r="D4" s="885"/>
      <c r="E4" s="885"/>
    </row>
    <row r="5" spans="2:11" ht="24" customHeight="1" x14ac:dyDescent="0.25">
      <c r="B5" s="1114" t="s">
        <v>744</v>
      </c>
      <c r="C5" s="1116"/>
      <c r="D5" s="1350"/>
      <c r="E5" s="159">
        <v>2020</v>
      </c>
    </row>
    <row r="6" spans="2:11" ht="24" customHeight="1" x14ac:dyDescent="0.25">
      <c r="B6" s="1221" t="s">
        <v>570</v>
      </c>
      <c r="C6" s="1017"/>
      <c r="D6" s="1351"/>
      <c r="E6" s="294">
        <v>169</v>
      </c>
    </row>
    <row r="7" spans="2:11" ht="24" customHeight="1" thickBot="1" x14ac:dyDescent="0.3">
      <c r="B7" s="801" t="s">
        <v>654</v>
      </c>
      <c r="C7" s="295">
        <v>65</v>
      </c>
      <c r="D7" s="1351"/>
      <c r="E7" s="295">
        <v>56</v>
      </c>
    </row>
    <row r="8" spans="2:11" ht="24" customHeight="1" thickTop="1" x14ac:dyDescent="0.25">
      <c r="B8" s="645" t="s">
        <v>211</v>
      </c>
      <c r="C8" s="300">
        <v>38</v>
      </c>
      <c r="D8" s="1351"/>
      <c r="E8" s="300">
        <v>25</v>
      </c>
    </row>
    <row r="9" spans="2:11" ht="24" customHeight="1" x14ac:dyDescent="0.25">
      <c r="B9" s="800" t="s">
        <v>212</v>
      </c>
      <c r="C9" s="289">
        <v>25</v>
      </c>
      <c r="D9" s="1351"/>
      <c r="E9" s="564">
        <v>13</v>
      </c>
      <c r="F9" s="1" t="s">
        <v>401</v>
      </c>
    </row>
    <row r="10" spans="2:11" ht="24" customHeight="1" x14ac:dyDescent="0.25">
      <c r="B10" s="800" t="s">
        <v>213</v>
      </c>
      <c r="C10" s="289">
        <v>3</v>
      </c>
      <c r="D10" s="1351"/>
      <c r="E10" s="564">
        <v>8</v>
      </c>
    </row>
    <row r="11" spans="2:11" ht="24" customHeight="1" x14ac:dyDescent="0.25">
      <c r="B11" s="800" t="s">
        <v>214</v>
      </c>
      <c r="C11" s="289">
        <v>21</v>
      </c>
      <c r="D11" s="1351"/>
      <c r="E11" s="564">
        <v>16</v>
      </c>
    </row>
    <row r="12" spans="2:11" ht="24" customHeight="1" x14ac:dyDescent="0.25">
      <c r="B12" s="800" t="s">
        <v>215</v>
      </c>
      <c r="C12" s="289">
        <v>3</v>
      </c>
      <c r="D12" s="1351"/>
      <c r="E12" s="564">
        <v>10</v>
      </c>
    </row>
    <row r="13" spans="2:11" ht="24" customHeight="1" x14ac:dyDescent="0.25">
      <c r="B13" s="800" t="s">
        <v>216</v>
      </c>
      <c r="C13" s="289">
        <v>15</v>
      </c>
      <c r="D13" s="1351"/>
      <c r="E13" s="564">
        <v>9</v>
      </c>
    </row>
    <row r="14" spans="2:11" ht="24" customHeight="1" x14ac:dyDescent="0.25">
      <c r="B14" s="645" t="s">
        <v>217</v>
      </c>
      <c r="C14" s="300">
        <v>41</v>
      </c>
      <c r="D14" s="1351"/>
      <c r="E14" s="300">
        <v>45</v>
      </c>
    </row>
    <row r="15" spans="2:11" ht="24" customHeight="1" x14ac:dyDescent="0.25">
      <c r="B15" s="646" t="s">
        <v>218</v>
      </c>
      <c r="C15" s="145">
        <v>17</v>
      </c>
      <c r="D15" s="1351"/>
      <c r="E15" s="145">
        <v>14</v>
      </c>
    </row>
    <row r="16" spans="2:11" ht="24" customHeight="1" x14ac:dyDescent="0.25">
      <c r="B16" s="646" t="s">
        <v>416</v>
      </c>
      <c r="C16" s="145">
        <v>30</v>
      </c>
      <c r="D16" s="1351"/>
      <c r="E16" s="145">
        <v>21</v>
      </c>
    </row>
    <row r="17" spans="2:5" ht="24" customHeight="1" x14ac:dyDescent="0.25">
      <c r="B17" s="646" t="s">
        <v>219</v>
      </c>
      <c r="C17" s="289">
        <v>23</v>
      </c>
      <c r="D17" s="1352"/>
      <c r="E17" s="564">
        <v>34</v>
      </c>
    </row>
    <row r="18" spans="2:5" s="1" customFormat="1" x14ac:dyDescent="0.25">
      <c r="B18" s="75" t="s">
        <v>345</v>
      </c>
    </row>
    <row r="19" spans="2:5" s="1" customFormat="1" x14ac:dyDescent="0.25"/>
    <row r="20" spans="2:5" hidden="1" x14ac:dyDescent="0.25"/>
    <row r="21" spans="2:5" hidden="1" x14ac:dyDescent="0.25"/>
    <row r="22" spans="2:5" hidden="1" x14ac:dyDescent="0.25"/>
    <row r="23" spans="2:5" hidden="1" x14ac:dyDescent="0.25"/>
    <row r="24" spans="2:5" hidden="1" x14ac:dyDescent="0.25"/>
    <row r="25" spans="2:5" hidden="1" x14ac:dyDescent="0.25"/>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row r="33" spans="2:5" hidden="1" x14ac:dyDescent="0.25"/>
    <row r="34" spans="2:5" hidden="1" x14ac:dyDescent="0.25"/>
    <row r="35" spans="2:5" x14ac:dyDescent="0.25">
      <c r="B35" s="1"/>
      <c r="C35" s="1"/>
      <c r="E35" s="1"/>
    </row>
    <row r="36" spans="2:5" x14ac:dyDescent="0.25">
      <c r="B36" s="1"/>
      <c r="C36" s="1"/>
      <c r="E36" s="1"/>
    </row>
  </sheetData>
  <mergeCells count="4">
    <mergeCell ref="B3:E4"/>
    <mergeCell ref="B5:C5"/>
    <mergeCell ref="D5:D17"/>
    <mergeCell ref="B6:C6"/>
  </mergeCells>
  <conditionalFormatting sqref="L3:XFD3">
    <cfRule type="cellIs" dxfId="8" priority="1" operator="equal">
      <formula>0</formula>
    </cfRule>
  </conditionalFormatting>
  <pageMargins left="0.7" right="0.7" top="0.75" bottom="0.75" header="0.3" footer="0.3"/>
  <pageSetup paperSize="9" scale="9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3"/>
  <sheetViews>
    <sheetView showGridLines="0" zoomScaleNormal="100" workbookViewId="0">
      <selection activeCell="I13" sqref="I13"/>
    </sheetView>
  </sheetViews>
  <sheetFormatPr defaultColWidth="0" defaultRowHeight="15" zeroHeight="1" x14ac:dyDescent="0.25"/>
  <cols>
    <col min="1" max="1" width="9.140625" style="1" customWidth="1"/>
    <col min="2" max="2" width="30.85546875" customWidth="1"/>
    <col min="3" max="5" width="7.140625" customWidth="1"/>
    <col min="6" max="6" width="9.140625" customWidth="1"/>
    <col min="7" max="7" width="1" style="1" customWidth="1"/>
    <col min="8" max="8" width="9.140625" customWidth="1"/>
    <col min="9" max="9" width="9.140625" style="1" customWidth="1"/>
    <col min="10" max="16384" width="9.140625" hidden="1"/>
  </cols>
  <sheetData>
    <row r="1" spans="1:15" s="1" customFormat="1" x14ac:dyDescent="0.25"/>
    <row r="2" spans="1:15" s="1" customFormat="1" x14ac:dyDescent="0.25"/>
    <row r="3" spans="1:15" s="2" customFormat="1" ht="24" customHeight="1" x14ac:dyDescent="0.2">
      <c r="B3" s="885" t="s">
        <v>747</v>
      </c>
      <c r="C3" s="885"/>
      <c r="D3" s="885"/>
      <c r="E3" s="885"/>
      <c r="F3" s="885"/>
      <c r="G3" s="885"/>
      <c r="H3" s="885"/>
      <c r="I3" s="6"/>
      <c r="J3" s="6"/>
      <c r="K3" s="6"/>
      <c r="L3" s="6"/>
      <c r="M3" s="6"/>
      <c r="N3" s="6"/>
      <c r="O3" s="6"/>
    </row>
    <row r="4" spans="1:15" s="1" customFormat="1" ht="24" customHeight="1" x14ac:dyDescent="0.25">
      <c r="B4" s="885"/>
      <c r="C4" s="885"/>
      <c r="D4" s="885"/>
      <c r="E4" s="885"/>
      <c r="F4" s="885"/>
      <c r="G4" s="885"/>
      <c r="H4" s="885"/>
    </row>
    <row r="5" spans="1:15" ht="41.25" customHeight="1" x14ac:dyDescent="0.25">
      <c r="B5" s="1257" t="s">
        <v>746</v>
      </c>
      <c r="C5" s="1257"/>
      <c r="D5" s="1257"/>
      <c r="E5" s="1257"/>
      <c r="F5" s="1257"/>
      <c r="G5" s="1278"/>
      <c r="H5" s="296">
        <v>2020</v>
      </c>
    </row>
    <row r="6" spans="1:15" ht="24" customHeight="1" x14ac:dyDescent="0.25">
      <c r="B6" s="1174" t="s">
        <v>716</v>
      </c>
      <c r="C6" s="1174"/>
      <c r="D6" s="1174"/>
      <c r="E6" s="1174"/>
      <c r="F6" s="1174"/>
      <c r="G6" s="1278"/>
      <c r="H6" s="590">
        <v>240</v>
      </c>
    </row>
    <row r="7" spans="1:15" ht="24" customHeight="1" x14ac:dyDescent="0.25">
      <c r="B7" s="562" t="s">
        <v>655</v>
      </c>
      <c r="C7" s="301" t="s">
        <v>39</v>
      </c>
      <c r="D7" s="301" t="s">
        <v>40</v>
      </c>
      <c r="E7" s="301" t="s">
        <v>41</v>
      </c>
      <c r="F7" s="301" t="s">
        <v>0</v>
      </c>
      <c r="G7" s="1278"/>
      <c r="H7" s="301" t="s">
        <v>0</v>
      </c>
    </row>
    <row r="8" spans="1:15" s="49" customFormat="1" ht="24" customHeight="1" x14ac:dyDescent="0.25">
      <c r="A8" s="53"/>
      <c r="B8" s="289" t="s">
        <v>44</v>
      </c>
      <c r="C8" s="298">
        <v>1</v>
      </c>
      <c r="D8" s="298">
        <v>22</v>
      </c>
      <c r="E8" s="298">
        <v>0</v>
      </c>
      <c r="F8" s="299">
        <v>23</v>
      </c>
      <c r="G8" s="1278"/>
      <c r="H8" s="299">
        <v>18</v>
      </c>
      <c r="I8" s="53"/>
    </row>
    <row r="9" spans="1:15" s="49" customFormat="1" ht="24" customHeight="1" x14ac:dyDescent="0.25">
      <c r="A9" s="53"/>
      <c r="B9" s="289" t="s">
        <v>28</v>
      </c>
      <c r="C9" s="298">
        <v>3</v>
      </c>
      <c r="D9" s="298">
        <v>4</v>
      </c>
      <c r="E9" s="298">
        <v>5</v>
      </c>
      <c r="F9" s="299">
        <v>12</v>
      </c>
      <c r="G9" s="1278"/>
      <c r="H9" s="299">
        <v>8</v>
      </c>
      <c r="I9" s="53"/>
    </row>
    <row r="10" spans="1:15" s="49" customFormat="1" ht="24" customHeight="1" x14ac:dyDescent="0.25">
      <c r="A10" s="53"/>
      <c r="B10" s="289" t="s">
        <v>29</v>
      </c>
      <c r="C10" s="298">
        <v>9</v>
      </c>
      <c r="D10" s="298">
        <v>13</v>
      </c>
      <c r="E10" s="298">
        <v>22</v>
      </c>
      <c r="F10" s="299">
        <v>44</v>
      </c>
      <c r="G10" s="1278"/>
      <c r="H10" s="299">
        <v>33</v>
      </c>
      <c r="I10" s="53"/>
    </row>
    <row r="11" spans="1:15" s="49" customFormat="1" ht="24" customHeight="1" x14ac:dyDescent="0.25">
      <c r="A11" s="53"/>
      <c r="B11" s="271" t="s">
        <v>0</v>
      </c>
      <c r="C11" s="299">
        <v>13</v>
      </c>
      <c r="D11" s="299">
        <v>39</v>
      </c>
      <c r="E11" s="299">
        <v>27</v>
      </c>
      <c r="F11" s="322">
        <v>79</v>
      </c>
      <c r="G11" s="1278"/>
      <c r="H11" s="322">
        <v>59</v>
      </c>
      <c r="I11" s="53"/>
    </row>
    <row r="12" spans="1:15" s="1" customFormat="1" x14ac:dyDescent="0.25">
      <c r="B12" s="29" t="s">
        <v>345</v>
      </c>
    </row>
    <row r="13" spans="1:15" s="1" customFormat="1" x14ac:dyDescent="0.25"/>
    <row r="14" spans="1:15" hidden="1" x14ac:dyDescent="0.25"/>
    <row r="15" spans="1:15" hidden="1" x14ac:dyDescent="0.25"/>
    <row r="16" spans="1:15" hidden="1" x14ac:dyDescent="0.25"/>
    <row r="17" spans="2:8" hidden="1" x14ac:dyDescent="0.25"/>
    <row r="18" spans="2:8" hidden="1" x14ac:dyDescent="0.25"/>
    <row r="19" spans="2:8" hidden="1" x14ac:dyDescent="0.25"/>
    <row r="20" spans="2:8" hidden="1" x14ac:dyDescent="0.25"/>
    <row r="21" spans="2:8" hidden="1" x14ac:dyDescent="0.25"/>
    <row r="22" spans="2:8" hidden="1" x14ac:dyDescent="0.25"/>
    <row r="23" spans="2:8" x14ac:dyDescent="0.25">
      <c r="B23" s="1"/>
      <c r="C23" s="1"/>
      <c r="D23" s="1"/>
      <c r="E23" s="1"/>
      <c r="F23" s="1"/>
      <c r="H23" s="1"/>
    </row>
  </sheetData>
  <mergeCells count="4">
    <mergeCell ref="G5:G11"/>
    <mergeCell ref="B6:F6"/>
    <mergeCell ref="B5:F5"/>
    <mergeCell ref="B3:H4"/>
  </mergeCells>
  <conditionalFormatting sqref="P3:XFD3">
    <cfRule type="cellIs" dxfId="7" priority="1" operator="equal">
      <formula>0</formula>
    </cfRule>
  </conditionalFormatting>
  <pageMargins left="0.7" right="0.7" top="0.75" bottom="0.75" header="0.3" footer="0.3"/>
  <pageSetup paperSize="9" scale="97"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7"/>
  <sheetViews>
    <sheetView showGridLines="0" workbookViewId="0"/>
  </sheetViews>
  <sheetFormatPr defaultColWidth="0" defaultRowHeight="15" zeroHeight="1" x14ac:dyDescent="0.25"/>
  <cols>
    <col min="1" max="1" width="9.140625" style="1" customWidth="1"/>
    <col min="2" max="2" width="19.5703125" customWidth="1"/>
    <col min="3" max="3" width="13.5703125" customWidth="1"/>
    <col min="4" max="4" width="12.7109375" customWidth="1"/>
    <col min="5" max="5" width="14.28515625" customWidth="1"/>
    <col min="6" max="6" width="13.5703125" customWidth="1"/>
    <col min="7" max="7" width="13.140625" style="1" customWidth="1"/>
    <col min="8" max="8" width="9.140625" style="1" customWidth="1"/>
    <col min="9" max="16384" width="9.140625" hidden="1"/>
  </cols>
  <sheetData>
    <row r="1" spans="1:15" s="1" customFormat="1" x14ac:dyDescent="0.25"/>
    <row r="2" spans="1:15" s="1" customFormat="1" x14ac:dyDescent="0.25"/>
    <row r="3" spans="1:15" s="2" customFormat="1" ht="29.25" customHeight="1" x14ac:dyDescent="0.2">
      <c r="B3" s="885" t="s">
        <v>536</v>
      </c>
      <c r="C3" s="885"/>
      <c r="D3" s="885"/>
      <c r="E3" s="885"/>
      <c r="F3" s="885"/>
      <c r="G3" s="885"/>
      <c r="H3" s="6"/>
      <c r="I3" s="6"/>
      <c r="J3" s="6"/>
      <c r="K3" s="6"/>
      <c r="L3" s="6"/>
      <c r="M3" s="6"/>
      <c r="N3" s="6"/>
      <c r="O3" s="6"/>
    </row>
    <row r="4" spans="1:15" s="1" customFormat="1" ht="15" customHeight="1" x14ac:dyDescent="0.25">
      <c r="B4" s="190"/>
      <c r="C4" s="190"/>
      <c r="D4" s="190"/>
      <c r="E4" s="190"/>
      <c r="F4" s="190"/>
      <c r="G4" s="190"/>
    </row>
    <row r="5" spans="1:15" s="96" customFormat="1" ht="31.5" customHeight="1" x14ac:dyDescent="0.25">
      <c r="A5" s="1"/>
      <c r="B5" s="1173" t="s">
        <v>657</v>
      </c>
      <c r="C5" s="1173"/>
      <c r="D5" s="1173"/>
      <c r="E5" s="1173"/>
      <c r="F5" s="1173"/>
      <c r="G5" s="1173"/>
      <c r="H5" s="1"/>
    </row>
    <row r="6" spans="1:15" s="96" customFormat="1" ht="24" customHeight="1" x14ac:dyDescent="0.25">
      <c r="A6" s="1"/>
      <c r="B6" s="1174" t="s">
        <v>635</v>
      </c>
      <c r="C6" s="1174"/>
      <c r="D6" s="1258"/>
      <c r="E6" s="1258"/>
      <c r="F6" s="1258"/>
      <c r="G6" s="1258"/>
      <c r="H6" s="7"/>
      <c r="I6" s="77"/>
    </row>
    <row r="7" spans="1:15" s="96" customFormat="1" ht="24" customHeight="1" x14ac:dyDescent="0.25">
      <c r="A7" s="1"/>
      <c r="B7" s="1281" t="s">
        <v>656</v>
      </c>
      <c r="C7" s="1336"/>
      <c r="D7" s="1336"/>
      <c r="E7" s="1336"/>
      <c r="F7" s="1336"/>
      <c r="G7" s="1336"/>
      <c r="H7" s="101"/>
      <c r="I7" s="100"/>
    </row>
    <row r="8" spans="1:15" s="96" customFormat="1" ht="24" customHeight="1" x14ac:dyDescent="0.25">
      <c r="A8" s="1"/>
      <c r="B8" s="1353" t="s">
        <v>236</v>
      </c>
      <c r="C8" s="1353" t="s">
        <v>375</v>
      </c>
      <c r="D8" s="1353" t="s">
        <v>237</v>
      </c>
      <c r="E8" s="1353" t="s">
        <v>238</v>
      </c>
      <c r="F8" s="1353" t="s">
        <v>239</v>
      </c>
      <c r="G8" s="1353" t="s">
        <v>240</v>
      </c>
      <c r="H8" s="7"/>
      <c r="I8" s="77"/>
    </row>
    <row r="9" spans="1:15" s="96" customFormat="1" ht="24" customHeight="1" x14ac:dyDescent="0.25">
      <c r="A9" s="1"/>
      <c r="B9" s="1353"/>
      <c r="C9" s="1353"/>
      <c r="D9" s="1353"/>
      <c r="E9" s="1353"/>
      <c r="F9" s="1353"/>
      <c r="G9" s="1353"/>
      <c r="H9" s="1"/>
    </row>
    <row r="10" spans="1:15" s="96" customFormat="1" ht="24" customHeight="1" x14ac:dyDescent="0.25">
      <c r="A10" s="1"/>
      <c r="B10" s="1353"/>
      <c r="C10" s="1353"/>
      <c r="D10" s="1353"/>
      <c r="E10" s="1353"/>
      <c r="F10" s="1353"/>
      <c r="G10" s="1353"/>
      <c r="H10" s="1"/>
    </row>
    <row r="11" spans="1:15" s="96" customFormat="1" ht="37.5" customHeight="1" x14ac:dyDescent="0.25">
      <c r="A11" s="1" t="s">
        <v>401</v>
      </c>
      <c r="B11" s="145">
        <v>13</v>
      </c>
      <c r="C11" s="145">
        <v>37</v>
      </c>
      <c r="D11" s="289">
        <v>25</v>
      </c>
      <c r="E11" s="289">
        <v>32</v>
      </c>
      <c r="F11" s="302">
        <v>54</v>
      </c>
      <c r="G11" s="239">
        <v>38</v>
      </c>
      <c r="H11" s="1"/>
    </row>
    <row r="12" spans="1:15" s="1" customFormat="1" ht="15" customHeight="1" x14ac:dyDescent="0.25">
      <c r="B12" s="928" t="s">
        <v>328</v>
      </c>
      <c r="C12" s="928"/>
      <c r="D12" s="928"/>
      <c r="E12" s="928"/>
      <c r="F12" s="928"/>
      <c r="G12" s="928"/>
      <c r="H12" s="27"/>
      <c r="I12" s="27"/>
    </row>
    <row r="13" spans="1:15" s="1" customFormat="1" ht="15" customHeight="1" x14ac:dyDescent="0.25">
      <c r="B13" s="561"/>
      <c r="C13" s="561"/>
      <c r="D13" s="561"/>
      <c r="E13" s="561"/>
      <c r="F13" s="561"/>
      <c r="G13" s="561"/>
      <c r="H13" s="27"/>
      <c r="I13" s="27"/>
    </row>
    <row r="14" spans="1:15" s="1" customFormat="1" ht="15" customHeight="1" x14ac:dyDescent="0.25">
      <c r="B14" s="561"/>
      <c r="C14" s="561"/>
      <c r="D14" s="561"/>
      <c r="E14" s="561"/>
      <c r="F14" s="561"/>
      <c r="G14" s="561"/>
      <c r="H14" s="27"/>
      <c r="I14" s="27"/>
    </row>
    <row r="15" spans="1:15" s="1" customFormat="1" ht="15" customHeight="1" x14ac:dyDescent="0.25">
      <c r="B15" s="561"/>
      <c r="C15" s="561"/>
      <c r="D15" s="561"/>
      <c r="E15" s="561"/>
      <c r="F15" s="561"/>
      <c r="G15" s="561"/>
      <c r="H15" s="27"/>
      <c r="I15" s="27"/>
    </row>
    <row r="16" spans="1:15" s="1" customFormat="1" x14ac:dyDescent="0.25">
      <c r="F16" s="1" t="s">
        <v>401</v>
      </c>
    </row>
    <row r="17" spans="6:6" hidden="1" x14ac:dyDescent="0.25">
      <c r="F17" s="96"/>
    </row>
    <row r="18" spans="6:6" hidden="1" x14ac:dyDescent="0.25"/>
    <row r="19" spans="6:6" hidden="1" x14ac:dyDescent="0.25"/>
    <row r="20" spans="6:6" hidden="1" x14ac:dyDescent="0.25"/>
    <row r="21" spans="6:6" hidden="1" x14ac:dyDescent="0.25"/>
    <row r="22" spans="6:6" hidden="1" x14ac:dyDescent="0.25"/>
    <row r="23" spans="6:6" hidden="1" x14ac:dyDescent="0.25"/>
    <row r="24" spans="6:6" hidden="1" x14ac:dyDescent="0.25"/>
    <row r="25" spans="6:6" hidden="1" x14ac:dyDescent="0.25"/>
    <row r="26" spans="6:6" hidden="1" x14ac:dyDescent="0.25"/>
    <row r="27" spans="6:6" hidden="1" x14ac:dyDescent="0.25"/>
  </sheetData>
  <mergeCells count="11">
    <mergeCell ref="B3:G3"/>
    <mergeCell ref="E8:E10"/>
    <mergeCell ref="F8:F10"/>
    <mergeCell ref="G8:G10"/>
    <mergeCell ref="B12:G12"/>
    <mergeCell ref="B5:G5"/>
    <mergeCell ref="B6:G6"/>
    <mergeCell ref="B7:G7"/>
    <mergeCell ref="B8:B10"/>
    <mergeCell ref="C8:C10"/>
    <mergeCell ref="D8:D10"/>
  </mergeCells>
  <conditionalFormatting sqref="P3:XFD3">
    <cfRule type="cellIs" dxfId="6" priority="1" operator="equal">
      <formula>0</formula>
    </cfRule>
  </conditionalFormatting>
  <pageMargins left="0.7" right="0.7" top="0.75" bottom="0.75" header="0.3" footer="0.3"/>
  <pageSetup paperSize="9" scale="7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7"/>
  <sheetViews>
    <sheetView showGridLines="0" workbookViewId="0">
      <selection activeCell="A18" sqref="A18"/>
    </sheetView>
  </sheetViews>
  <sheetFormatPr defaultColWidth="0" defaultRowHeight="15"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x14ac:dyDescent="0.25"/>
    <row r="2" spans="1:9" s="1" customFormat="1" x14ac:dyDescent="0.25"/>
    <row r="3" spans="1:9" s="2" customFormat="1" ht="24" customHeight="1" x14ac:dyDescent="0.2">
      <c r="B3" s="885" t="s">
        <v>658</v>
      </c>
      <c r="C3" s="885"/>
      <c r="D3" s="885"/>
      <c r="E3" s="885"/>
      <c r="F3" s="885"/>
      <c r="G3" s="885"/>
      <c r="H3" s="885"/>
      <c r="I3" s="6"/>
    </row>
    <row r="4" spans="1:9" s="1" customFormat="1" ht="24" customHeight="1" x14ac:dyDescent="0.25">
      <c r="B4" s="190"/>
      <c r="C4" s="190"/>
      <c r="D4" s="190"/>
      <c r="E4" s="190"/>
      <c r="F4" s="190"/>
      <c r="G4" s="190"/>
      <c r="H4" s="190"/>
    </row>
    <row r="5" spans="1:9" ht="24" customHeight="1" x14ac:dyDescent="0.25">
      <c r="B5" s="893" t="s">
        <v>748</v>
      </c>
      <c r="C5" s="894"/>
      <c r="D5" s="894"/>
      <c r="E5" s="894"/>
      <c r="F5" s="894"/>
      <c r="G5" s="1331"/>
      <c r="H5" s="592">
        <v>2020</v>
      </c>
    </row>
    <row r="6" spans="1:9" ht="24" customHeight="1" x14ac:dyDescent="0.25">
      <c r="B6" s="1175" t="s">
        <v>565</v>
      </c>
      <c r="C6" s="1342"/>
      <c r="D6" s="1342"/>
      <c r="E6" s="1342"/>
      <c r="F6" s="1342"/>
      <c r="G6" s="1332"/>
      <c r="H6" s="593">
        <v>169</v>
      </c>
    </row>
    <row r="7" spans="1:9" ht="24" customHeight="1" x14ac:dyDescent="0.25">
      <c r="B7" s="297"/>
      <c r="C7" s="562" t="s">
        <v>39</v>
      </c>
      <c r="D7" s="562" t="s">
        <v>40</v>
      </c>
      <c r="E7" s="562" t="s">
        <v>41</v>
      </c>
      <c r="F7" s="558" t="s">
        <v>0</v>
      </c>
      <c r="G7" s="1332"/>
      <c r="H7" s="560" t="s">
        <v>0</v>
      </c>
    </row>
    <row r="8" spans="1:9" ht="24" customHeight="1" x14ac:dyDescent="0.25">
      <c r="A8" s="124"/>
      <c r="B8" s="271" t="s">
        <v>659</v>
      </c>
      <c r="C8" s="591">
        <v>14</v>
      </c>
      <c r="D8" s="591">
        <v>44</v>
      </c>
      <c r="E8" s="591">
        <v>40</v>
      </c>
      <c r="F8" s="594">
        <v>98</v>
      </c>
      <c r="G8" s="1332"/>
      <c r="H8" s="595">
        <v>70</v>
      </c>
    </row>
    <row r="9" spans="1:9" ht="24" customHeight="1" x14ac:dyDescent="0.25">
      <c r="B9" s="306" t="s">
        <v>110</v>
      </c>
      <c r="C9" s="152">
        <v>10</v>
      </c>
      <c r="D9" s="152">
        <v>24</v>
      </c>
      <c r="E9" s="152">
        <v>18</v>
      </c>
      <c r="F9" s="802">
        <v>52</v>
      </c>
      <c r="G9" s="1332"/>
      <c r="H9" s="804">
        <v>26</v>
      </c>
    </row>
    <row r="10" spans="1:9" ht="24" customHeight="1" x14ac:dyDescent="0.25">
      <c r="B10" s="306" t="s">
        <v>126</v>
      </c>
      <c r="C10" s="152">
        <v>10</v>
      </c>
      <c r="D10" s="152">
        <v>31</v>
      </c>
      <c r="E10" s="152">
        <v>21</v>
      </c>
      <c r="F10" s="802">
        <v>62</v>
      </c>
      <c r="G10" s="1332"/>
      <c r="H10" s="804">
        <v>36</v>
      </c>
    </row>
    <row r="11" spans="1:9" ht="24" customHeight="1" x14ac:dyDescent="0.25">
      <c r="B11" s="306" t="s">
        <v>130</v>
      </c>
      <c r="C11" s="152">
        <v>11</v>
      </c>
      <c r="D11" s="152">
        <v>37</v>
      </c>
      <c r="E11" s="152">
        <v>30</v>
      </c>
      <c r="F11" s="803">
        <v>78</v>
      </c>
      <c r="G11" s="1333"/>
      <c r="H11" s="804">
        <v>62</v>
      </c>
    </row>
    <row r="12" spans="1:9" s="1" customFormat="1" x14ac:dyDescent="0.25">
      <c r="B12" s="805" t="s">
        <v>328</v>
      </c>
      <c r="I12" s="1" t="s">
        <v>401</v>
      </c>
    </row>
    <row r="13" spans="1:9" s="1" customFormat="1" x14ac:dyDescent="0.25">
      <c r="B13" s="806" t="s">
        <v>749</v>
      </c>
    </row>
    <row r="14" spans="1:9" s="1" customFormat="1" x14ac:dyDescent="0.25">
      <c r="B14" s="158"/>
    </row>
    <row r="15" spans="1:9" s="1" customFormat="1" x14ac:dyDescent="0.25">
      <c r="B15" s="158"/>
      <c r="F15" s="1" t="s">
        <v>401</v>
      </c>
    </row>
    <row r="16" spans="1:9" s="1" customFormat="1" x14ac:dyDescent="0.25">
      <c r="B16" s="158"/>
    </row>
    <row r="17" spans="2:2" s="1" customFormat="1" x14ac:dyDescent="0.25">
      <c r="B17" s="158"/>
    </row>
    <row r="18" spans="2:2" s="1" customFormat="1" x14ac:dyDescent="0.25"/>
    <row r="19" spans="2:2" hidden="1" x14ac:dyDescent="0.25"/>
    <row r="20" spans="2:2" hidden="1" x14ac:dyDescent="0.25"/>
    <row r="21" spans="2:2" hidden="1" x14ac:dyDescent="0.25"/>
    <row r="22" spans="2:2" hidden="1" x14ac:dyDescent="0.25"/>
    <row r="23" spans="2:2" hidden="1" x14ac:dyDescent="0.25"/>
    <row r="24" spans="2:2" hidden="1" x14ac:dyDescent="0.25"/>
    <row r="25" spans="2:2" hidden="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4">
    <mergeCell ref="B3:H3"/>
    <mergeCell ref="B5:F5"/>
    <mergeCell ref="G5:G11"/>
    <mergeCell ref="B6:F6"/>
  </mergeCells>
  <conditionalFormatting sqref="J3:XFD3">
    <cfRule type="cellIs" dxfId="5" priority="1" operator="equal">
      <formula>0</formula>
    </cfRule>
  </conditionalFormatting>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C15"/>
  <sheetViews>
    <sheetView showGridLines="0" workbookViewId="0">
      <selection activeCell="I11" sqref="I11"/>
    </sheetView>
  </sheetViews>
  <sheetFormatPr defaultColWidth="0" defaultRowHeight="15" zeroHeight="1" x14ac:dyDescent="0.25"/>
  <cols>
    <col min="1" max="1" width="9.140625" style="1" customWidth="1"/>
    <col min="2" max="2" width="8.28515625" style="1" customWidth="1"/>
    <col min="3" max="3" width="7.42578125" style="1" customWidth="1"/>
    <col min="4" max="4" width="6.140625" style="1" customWidth="1"/>
    <col min="5" max="5" width="7" style="1" customWidth="1"/>
    <col min="6" max="6" width="6.140625" style="1" customWidth="1"/>
    <col min="7" max="7" width="7" style="1" customWidth="1"/>
    <col min="8" max="8" width="6.140625" style="1" customWidth="1"/>
    <col min="9" max="9" width="7" style="1" customWidth="1"/>
    <col min="10" max="10" width="6.28515625" style="1" customWidth="1"/>
    <col min="11" max="11" width="7" style="1" customWidth="1"/>
    <col min="12" max="12" width="5.7109375" style="1" customWidth="1"/>
    <col min="13" max="14" width="7" style="1" customWidth="1"/>
    <col min="15" max="15" width="7.5703125" style="1" customWidth="1"/>
    <col min="16" max="16" width="15" style="1" customWidth="1"/>
    <col min="17" max="18" width="9.140625" style="1" hidden="1" customWidth="1"/>
    <col min="19" max="16379" width="9.140625" style="1" hidden="1"/>
    <col min="16380" max="16380" width="2.140625" style="1" hidden="1" customWidth="1"/>
    <col min="16381" max="16381" width="1.7109375" style="1" hidden="1" customWidth="1"/>
    <col min="16382" max="16382" width="1" style="1" hidden="1" customWidth="1"/>
    <col min="16383" max="16383" width="1.28515625" style="1" hidden="1" customWidth="1"/>
    <col min="16384" max="16384" width="2.7109375" style="1" hidden="1" customWidth="1"/>
  </cols>
  <sheetData>
    <row r="1" spans="1:16" x14ac:dyDescent="0.25"/>
    <row r="2" spans="1:16" x14ac:dyDescent="0.25"/>
    <row r="3" spans="1:16" s="2" customFormat="1" ht="24" customHeight="1" x14ac:dyDescent="0.2">
      <c r="B3" s="885" t="s">
        <v>447</v>
      </c>
      <c r="C3" s="885"/>
      <c r="D3" s="885"/>
      <c r="E3" s="885"/>
      <c r="F3" s="885"/>
      <c r="G3" s="885"/>
      <c r="H3" s="885"/>
      <c r="I3" s="885"/>
      <c r="J3" s="885"/>
      <c r="K3" s="885"/>
      <c r="L3" s="885"/>
      <c r="M3" s="885"/>
      <c r="N3" s="885"/>
      <c r="O3" s="885"/>
    </row>
    <row r="4" spans="1:16" ht="13.5" customHeight="1" x14ac:dyDescent="0.25">
      <c r="B4" s="190"/>
      <c r="C4" s="190"/>
      <c r="D4" s="190"/>
      <c r="E4" s="190"/>
      <c r="F4" s="190"/>
      <c r="G4" s="190"/>
      <c r="H4" s="190"/>
      <c r="I4" s="190"/>
      <c r="J4" s="190"/>
      <c r="K4" s="190"/>
      <c r="L4" s="190"/>
      <c r="M4" s="190"/>
      <c r="N4" s="190"/>
      <c r="O4" s="190"/>
    </row>
    <row r="5" spans="1:16" customFormat="1" ht="32.25" customHeight="1" x14ac:dyDescent="0.25">
      <c r="A5" s="1"/>
      <c r="B5" s="893" t="s">
        <v>660</v>
      </c>
      <c r="C5" s="894"/>
      <c r="D5" s="894"/>
      <c r="E5" s="894"/>
      <c r="F5" s="894"/>
      <c r="G5" s="894"/>
      <c r="H5" s="894"/>
      <c r="I5" s="894"/>
      <c r="J5" s="894"/>
      <c r="K5" s="894"/>
      <c r="L5" s="894"/>
      <c r="M5" s="894"/>
      <c r="N5" s="894"/>
      <c r="O5" s="1358"/>
      <c r="P5" s="1"/>
    </row>
    <row r="6" spans="1:16" customFormat="1" ht="24" customHeight="1" x14ac:dyDescent="0.25">
      <c r="A6" s="1"/>
      <c r="B6" s="1355" t="s">
        <v>570</v>
      </c>
      <c r="C6" s="1356"/>
      <c r="D6" s="1356"/>
      <c r="E6" s="1356"/>
      <c r="F6" s="1356"/>
      <c r="G6" s="1356"/>
      <c r="H6" s="1356"/>
      <c r="I6" s="1356"/>
      <c r="J6" s="1356"/>
      <c r="K6" s="1356"/>
      <c r="L6" s="1356"/>
      <c r="M6" s="1356"/>
      <c r="N6" s="1356"/>
      <c r="O6" s="1357"/>
      <c r="P6" s="1"/>
    </row>
    <row r="7" spans="1:16" customFormat="1" ht="48" customHeight="1" x14ac:dyDescent="0.25">
      <c r="A7" s="1"/>
      <c r="B7" s="1172" t="s">
        <v>521</v>
      </c>
      <c r="C7" s="1172"/>
      <c r="D7" s="1172" t="s">
        <v>522</v>
      </c>
      <c r="E7" s="1172"/>
      <c r="F7" s="1172" t="s">
        <v>523</v>
      </c>
      <c r="G7" s="1172"/>
      <c r="H7" s="1353" t="s">
        <v>524</v>
      </c>
      <c r="I7" s="1353"/>
      <c r="J7" s="1353" t="s">
        <v>661</v>
      </c>
      <c r="K7" s="1353"/>
      <c r="L7" s="1353" t="s">
        <v>123</v>
      </c>
      <c r="M7" s="1353"/>
      <c r="N7" s="1353" t="s">
        <v>525</v>
      </c>
      <c r="O7" s="1353"/>
      <c r="P7" s="1"/>
    </row>
    <row r="8" spans="1:16" customFormat="1" ht="33" customHeight="1" x14ac:dyDescent="0.25">
      <c r="A8" s="1"/>
      <c r="B8" s="1354">
        <v>10</v>
      </c>
      <c r="C8" s="1354"/>
      <c r="D8" s="1354">
        <v>3</v>
      </c>
      <c r="E8" s="1354"/>
      <c r="F8" s="1354">
        <v>30</v>
      </c>
      <c r="G8" s="1354"/>
      <c r="H8" s="1354">
        <v>5</v>
      </c>
      <c r="I8" s="1354"/>
      <c r="J8" s="1354">
        <v>13</v>
      </c>
      <c r="K8" s="1354"/>
      <c r="L8" s="1354">
        <v>47</v>
      </c>
      <c r="M8" s="1359"/>
      <c r="N8" s="1354">
        <v>7</v>
      </c>
      <c r="O8" s="1354"/>
      <c r="P8" s="1"/>
    </row>
    <row r="9" spans="1:16" x14ac:dyDescent="0.25">
      <c r="B9" s="820" t="s">
        <v>328</v>
      </c>
      <c r="C9" s="580"/>
      <c r="D9" s="580"/>
      <c r="E9" s="580"/>
      <c r="F9" s="580"/>
      <c r="G9" s="580"/>
      <c r="H9" s="580"/>
      <c r="I9" s="580"/>
      <c r="J9" s="580"/>
      <c r="K9" s="580"/>
      <c r="L9" s="580"/>
      <c r="M9" s="580"/>
      <c r="N9" s="580"/>
      <c r="O9" s="580"/>
    </row>
    <row r="10" spans="1:16" x14ac:dyDescent="0.25">
      <c r="B10" s="125"/>
    </row>
    <row r="11" spans="1:16" x14ac:dyDescent="0.25">
      <c r="B11" s="125" t="s">
        <v>401</v>
      </c>
      <c r="F11" s="1" t="s">
        <v>401</v>
      </c>
    </row>
    <row r="12" spans="1:16" x14ac:dyDescent="0.25">
      <c r="B12" s="125"/>
    </row>
    <row r="13" spans="1:16" x14ac:dyDescent="0.25">
      <c r="B13" s="125"/>
    </row>
    <row r="14" spans="1:16" x14ac:dyDescent="0.25">
      <c r="B14" s="125"/>
    </row>
    <row r="15" spans="1:16" x14ac:dyDescent="0.25"/>
  </sheetData>
  <mergeCells count="17">
    <mergeCell ref="J7:K7"/>
    <mergeCell ref="L7:M7"/>
    <mergeCell ref="B3:O3"/>
    <mergeCell ref="N7:O7"/>
    <mergeCell ref="N8:O8"/>
    <mergeCell ref="B6:O6"/>
    <mergeCell ref="B5:O5"/>
    <mergeCell ref="B8:C8"/>
    <mergeCell ref="D8:E8"/>
    <mergeCell ref="F8:G8"/>
    <mergeCell ref="H8:I8"/>
    <mergeCell ref="J8:K8"/>
    <mergeCell ref="L8:M8"/>
    <mergeCell ref="B7:C7"/>
    <mergeCell ref="D7:E7"/>
    <mergeCell ref="F7:G7"/>
    <mergeCell ref="H7:I7"/>
  </mergeCells>
  <conditionalFormatting sqref="P3:XFD3">
    <cfRule type="cellIs" dxfId="4" priority="1" operator="equal">
      <formula>0</formula>
    </cfRule>
  </conditionalFormatting>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9"/>
  <sheetViews>
    <sheetView showGridLines="0" workbookViewId="0">
      <selection activeCell="H46" sqref="H46"/>
    </sheetView>
  </sheetViews>
  <sheetFormatPr defaultColWidth="0" defaultRowHeight="15" customHeight="1" zeroHeight="1" x14ac:dyDescent="0.25"/>
  <cols>
    <col min="1" max="1" width="7.42578125" style="1" customWidth="1"/>
    <col min="2" max="2" width="52.5703125" customWidth="1"/>
    <col min="3" max="3" width="7.7109375" customWidth="1"/>
    <col min="4" max="4" width="7.85546875" customWidth="1"/>
    <col min="5" max="5" width="7.7109375" customWidth="1"/>
    <col min="6" max="6" width="9.42578125" customWidth="1"/>
    <col min="7" max="7" width="0.7109375" customWidth="1"/>
    <col min="8" max="8" width="10.7109375" customWidth="1"/>
    <col min="9" max="9" width="9.140625" style="1" customWidth="1"/>
    <col min="10" max="18" width="0" hidden="1" customWidth="1"/>
    <col min="19" max="16384" width="9.140625" hidden="1"/>
  </cols>
  <sheetData>
    <row r="1" spans="2:9" s="1" customFormat="1" x14ac:dyDescent="0.25"/>
    <row r="2" spans="2:9" s="1" customFormat="1" x14ac:dyDescent="0.25"/>
    <row r="3" spans="2:9" s="2" customFormat="1" ht="24" customHeight="1" x14ac:dyDescent="0.2">
      <c r="B3" s="885" t="s">
        <v>752</v>
      </c>
      <c r="C3" s="885"/>
      <c r="D3" s="885"/>
      <c r="E3" s="885"/>
      <c r="F3" s="885"/>
      <c r="G3" s="885"/>
      <c r="H3" s="885"/>
      <c r="I3" s="6"/>
    </row>
    <row r="4" spans="2:9" s="1" customFormat="1" ht="24" customHeight="1" x14ac:dyDescent="0.25">
      <c r="B4" s="190"/>
      <c r="C4" s="190"/>
      <c r="D4" s="190"/>
      <c r="E4" s="190"/>
      <c r="F4" s="190"/>
      <c r="G4" s="190"/>
      <c r="H4" s="190"/>
    </row>
    <row r="5" spans="2:9" ht="24" customHeight="1" x14ac:dyDescent="0.25">
      <c r="B5" s="1361" t="s">
        <v>663</v>
      </c>
      <c r="C5" s="1150" t="s">
        <v>30</v>
      </c>
      <c r="D5" s="1150"/>
      <c r="E5" s="1151"/>
      <c r="F5" s="1360" t="s">
        <v>0</v>
      </c>
      <c r="G5" s="303"/>
      <c r="H5" s="176">
        <v>2020</v>
      </c>
    </row>
    <row r="6" spans="2:9" ht="18.75" customHeight="1" x14ac:dyDescent="0.25">
      <c r="B6" s="1362"/>
      <c r="C6" s="810" t="s">
        <v>39</v>
      </c>
      <c r="D6" s="279" t="s">
        <v>40</v>
      </c>
      <c r="E6" s="279" t="s">
        <v>41</v>
      </c>
      <c r="F6" s="1360"/>
      <c r="G6" s="304"/>
      <c r="H6" s="321" t="s">
        <v>0</v>
      </c>
    </row>
    <row r="7" spans="2:9" ht="18" customHeight="1" x14ac:dyDescent="0.25">
      <c r="B7" s="811" t="s">
        <v>765</v>
      </c>
      <c r="C7" s="812">
        <v>20</v>
      </c>
      <c r="D7" s="813">
        <v>109</v>
      </c>
      <c r="E7" s="813">
        <v>79</v>
      </c>
      <c r="F7" s="813">
        <f t="shared" ref="F7:F12" si="0">SUM(C7:E7)</f>
        <v>208</v>
      </c>
      <c r="G7" s="304"/>
      <c r="H7" s="271">
        <v>169</v>
      </c>
    </row>
    <row r="8" spans="2:9" ht="24" customHeight="1" x14ac:dyDescent="0.25">
      <c r="B8" s="308" t="s">
        <v>417</v>
      </c>
      <c r="C8" s="152">
        <v>5</v>
      </c>
      <c r="D8" s="152">
        <v>16</v>
      </c>
      <c r="E8" s="152">
        <v>13</v>
      </c>
      <c r="F8" s="814">
        <f t="shared" si="0"/>
        <v>34</v>
      </c>
      <c r="G8" s="304"/>
      <c r="H8" s="305">
        <v>18</v>
      </c>
    </row>
    <row r="9" spans="2:9" ht="24" customHeight="1" x14ac:dyDescent="0.25">
      <c r="B9" s="317" t="s">
        <v>392</v>
      </c>
      <c r="C9" s="152">
        <v>3</v>
      </c>
      <c r="D9" s="152">
        <v>7</v>
      </c>
      <c r="E9" s="152">
        <v>0</v>
      </c>
      <c r="F9" s="814">
        <f t="shared" si="0"/>
        <v>10</v>
      </c>
      <c r="G9" s="304"/>
      <c r="H9" s="808">
        <v>12</v>
      </c>
    </row>
    <row r="10" spans="2:9" ht="24" customHeight="1" x14ac:dyDescent="0.25">
      <c r="B10" s="317" t="s">
        <v>393</v>
      </c>
      <c r="C10" s="152">
        <v>0</v>
      </c>
      <c r="D10" s="152">
        <v>2</v>
      </c>
      <c r="E10" s="152">
        <v>1</v>
      </c>
      <c r="F10" s="814">
        <f t="shared" si="0"/>
        <v>3</v>
      </c>
      <c r="G10" s="304"/>
      <c r="H10" s="808">
        <v>1</v>
      </c>
    </row>
    <row r="11" spans="2:9" ht="24" customHeight="1" x14ac:dyDescent="0.25">
      <c r="B11" s="317" t="s">
        <v>662</v>
      </c>
      <c r="C11" s="152">
        <v>7</v>
      </c>
      <c r="D11" s="152">
        <v>28</v>
      </c>
      <c r="E11" s="152">
        <v>16</v>
      </c>
      <c r="F11" s="814">
        <f t="shared" si="0"/>
        <v>51</v>
      </c>
      <c r="G11" s="304"/>
      <c r="H11" s="808">
        <v>29</v>
      </c>
    </row>
    <row r="12" spans="2:9" s="1" customFormat="1" ht="24" customHeight="1" x14ac:dyDescent="0.25">
      <c r="B12" s="317" t="s">
        <v>665</v>
      </c>
      <c r="C12" s="152">
        <v>0</v>
      </c>
      <c r="D12" s="152">
        <v>4</v>
      </c>
      <c r="E12" s="152">
        <v>0</v>
      </c>
      <c r="F12" s="814">
        <f t="shared" si="0"/>
        <v>4</v>
      </c>
      <c r="G12" s="310"/>
      <c r="H12" s="809" t="s">
        <v>664</v>
      </c>
    </row>
    <row r="13" spans="2:9" s="1" customFormat="1" ht="15.75" customHeight="1" x14ac:dyDescent="0.25">
      <c r="B13" s="807" t="s">
        <v>345</v>
      </c>
      <c r="C13" s="597"/>
      <c r="D13" s="597"/>
      <c r="E13" s="597" t="s">
        <v>401</v>
      </c>
      <c r="F13" s="597" t="s">
        <v>401</v>
      </c>
      <c r="G13" s="597" t="s">
        <v>401</v>
      </c>
      <c r="H13" s="597" t="s">
        <v>401</v>
      </c>
    </row>
    <row r="14" spans="2:9" s="1" customFormat="1" x14ac:dyDescent="0.25">
      <c r="B14" s="821" t="s">
        <v>749</v>
      </c>
      <c r="C14" s="580"/>
      <c r="D14" s="580"/>
      <c r="E14" s="580"/>
      <c r="F14" s="580"/>
      <c r="G14" s="580"/>
      <c r="H14" s="580"/>
    </row>
    <row r="15" spans="2:9" hidden="1" x14ac:dyDescent="0.25"/>
    <row r="16" spans="2:9" hidden="1" x14ac:dyDescent="0.25"/>
    <row r="17" spans="2:18" hidden="1" x14ac:dyDescent="0.25"/>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s="1" customFormat="1" hidden="1" x14ac:dyDescent="0.25">
      <c r="B42"/>
      <c r="C42"/>
      <c r="D42"/>
      <c r="E42"/>
      <c r="F42"/>
      <c r="G42"/>
      <c r="H42"/>
      <c r="J42"/>
      <c r="K42"/>
      <c r="L42"/>
      <c r="M42"/>
      <c r="N42"/>
      <c r="O42"/>
      <c r="P42"/>
      <c r="Q42"/>
      <c r="R42"/>
    </row>
    <row r="43" spans="2:18" s="1" customFormat="1" hidden="1" x14ac:dyDescent="0.25">
      <c r="B43"/>
      <c r="C43"/>
      <c r="D43"/>
      <c r="E43"/>
      <c r="F43"/>
      <c r="G43"/>
      <c r="H43"/>
      <c r="J43"/>
      <c r="K43"/>
      <c r="L43"/>
      <c r="M43"/>
      <c r="N43"/>
      <c r="O43"/>
      <c r="P43"/>
      <c r="Q43"/>
      <c r="R43"/>
    </row>
    <row r="44" spans="2:18" ht="15" customHeight="1" x14ac:dyDescent="0.25">
      <c r="B44" s="1"/>
      <c r="C44" s="367"/>
      <c r="D44" s="1"/>
      <c r="E44" s="1"/>
      <c r="F44" s="1"/>
      <c r="G44" s="1"/>
      <c r="H44" s="1"/>
    </row>
    <row r="45" spans="2:18" ht="15" customHeight="1" x14ac:dyDescent="0.25">
      <c r="B45" s="1"/>
      <c r="C45" s="1"/>
      <c r="D45" s="1"/>
      <c r="E45" s="1"/>
      <c r="F45" s="1"/>
      <c r="G45" s="1"/>
      <c r="H45" s="1"/>
    </row>
    <row r="46" spans="2:18" ht="15" customHeight="1" x14ac:dyDescent="0.25">
      <c r="B46" s="1"/>
      <c r="C46" s="1"/>
      <c r="D46" s="1"/>
      <c r="E46" s="1"/>
      <c r="F46" s="1"/>
      <c r="G46" s="1"/>
      <c r="H46" s="1"/>
    </row>
    <row r="47" spans="2:18" ht="15" customHeight="1" x14ac:dyDescent="0.25">
      <c r="B47" s="1"/>
      <c r="C47" s="1"/>
      <c r="D47" s="1"/>
      <c r="E47" s="1"/>
      <c r="F47" s="1"/>
      <c r="G47" s="1"/>
      <c r="H47" s="1"/>
    </row>
    <row r="48" spans="2:18" ht="15" customHeight="1" x14ac:dyDescent="0.25">
      <c r="B48" s="1"/>
      <c r="C48" s="1"/>
      <c r="D48" s="1"/>
      <c r="E48" s="1"/>
      <c r="F48" s="1"/>
      <c r="G48" s="1"/>
      <c r="H48" s="1"/>
    </row>
    <row r="49" spans="2:8" ht="15" customHeight="1" x14ac:dyDescent="0.25">
      <c r="B49" s="1"/>
      <c r="C49" s="1"/>
      <c r="D49" s="1"/>
      <c r="E49" s="1"/>
      <c r="F49" s="1"/>
      <c r="G49" s="1"/>
      <c r="H49" s="1"/>
    </row>
  </sheetData>
  <mergeCells count="4">
    <mergeCell ref="B3:H3"/>
    <mergeCell ref="F5:F6"/>
    <mergeCell ref="C5:E5"/>
    <mergeCell ref="B5:B6"/>
  </mergeCells>
  <conditionalFormatting sqref="J3:XFD3">
    <cfRule type="cellIs" dxfId="3" priority="1" operator="equal">
      <formula>0</formula>
    </cfRule>
  </conditionalFormatting>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8"/>
  <sheetViews>
    <sheetView showGridLines="0" workbookViewId="0"/>
  </sheetViews>
  <sheetFormatPr defaultColWidth="0" defaultRowHeight="15" customHeight="1" zeroHeight="1" x14ac:dyDescent="0.25"/>
  <cols>
    <col min="1" max="1" width="7.42578125" style="1" customWidth="1"/>
    <col min="2" max="2" width="54.42578125" customWidth="1"/>
    <col min="3" max="5" width="10.7109375" customWidth="1"/>
    <col min="6" max="6" width="8.7109375" customWidth="1"/>
    <col min="7" max="7" width="0.7109375" customWidth="1"/>
    <col min="8" max="8" width="8.85546875" customWidth="1"/>
    <col min="9" max="9" width="9.140625" style="1" customWidth="1"/>
    <col min="10" max="18" width="0" hidden="1" customWidth="1"/>
    <col min="19" max="16384" width="9.140625" hidden="1"/>
  </cols>
  <sheetData>
    <row r="1" spans="2:9" s="1" customFormat="1" x14ac:dyDescent="0.25"/>
    <row r="2" spans="2:9" s="1" customFormat="1" x14ac:dyDescent="0.25"/>
    <row r="3" spans="2:9" s="2" customFormat="1" ht="24" customHeight="1" x14ac:dyDescent="0.2">
      <c r="B3" s="885" t="s">
        <v>753</v>
      </c>
      <c r="C3" s="885"/>
      <c r="D3" s="885"/>
      <c r="E3" s="885"/>
      <c r="F3" s="885"/>
      <c r="G3" s="885"/>
      <c r="H3" s="885"/>
      <c r="I3" s="6"/>
    </row>
    <row r="4" spans="2:9" s="1" customFormat="1" ht="24" customHeight="1" x14ac:dyDescent="0.25">
      <c r="B4" s="190"/>
      <c r="C4" s="190"/>
      <c r="D4" s="190"/>
      <c r="E4" s="190"/>
      <c r="F4" s="190"/>
      <c r="G4" s="190"/>
      <c r="H4" s="190"/>
    </row>
    <row r="5" spans="2:9" ht="21" customHeight="1" x14ac:dyDescent="0.25">
      <c r="B5" s="1361" t="s">
        <v>663</v>
      </c>
      <c r="C5" s="1173" t="s">
        <v>24</v>
      </c>
      <c r="D5" s="1173"/>
      <c r="E5" s="1173"/>
      <c r="F5" s="1149" t="s">
        <v>0</v>
      </c>
      <c r="G5" s="311"/>
      <c r="H5" s="159">
        <v>2020</v>
      </c>
    </row>
    <row r="6" spans="2:9" ht="35.25" customHeight="1" x14ac:dyDescent="0.25">
      <c r="B6" s="1362"/>
      <c r="C6" s="272" t="s">
        <v>44</v>
      </c>
      <c r="D6" s="272" t="s">
        <v>28</v>
      </c>
      <c r="E6" s="272" t="s">
        <v>29</v>
      </c>
      <c r="F6" s="1149"/>
      <c r="G6" s="312"/>
      <c r="H6" s="320" t="s">
        <v>0</v>
      </c>
    </row>
    <row r="7" spans="2:9" ht="18.75" customHeight="1" x14ac:dyDescent="0.25">
      <c r="B7" s="811" t="s">
        <v>751</v>
      </c>
      <c r="C7" s="596">
        <v>24</v>
      </c>
      <c r="D7" s="596">
        <v>137</v>
      </c>
      <c r="E7" s="596">
        <v>47</v>
      </c>
      <c r="F7" s="596">
        <f>SUM(C7:E7)</f>
        <v>208</v>
      </c>
      <c r="G7" s="312"/>
      <c r="H7" s="305">
        <v>169</v>
      </c>
    </row>
    <row r="8" spans="2:9" ht="24" customHeight="1" x14ac:dyDescent="0.25">
      <c r="B8" s="306" t="s">
        <v>417</v>
      </c>
      <c r="C8" s="153">
        <v>9</v>
      </c>
      <c r="D8" s="153">
        <v>1</v>
      </c>
      <c r="E8" s="153">
        <v>24</v>
      </c>
      <c r="F8" s="313">
        <v>34</v>
      </c>
      <c r="G8" s="815"/>
      <c r="H8" s="305">
        <v>18</v>
      </c>
    </row>
    <row r="9" spans="2:9" ht="24" customHeight="1" x14ac:dyDescent="0.25">
      <c r="B9" s="316" t="s">
        <v>392</v>
      </c>
      <c r="C9" s="152">
        <v>5</v>
      </c>
      <c r="D9" s="152">
        <v>0</v>
      </c>
      <c r="E9" s="152">
        <v>5</v>
      </c>
      <c r="F9" s="585">
        <v>10</v>
      </c>
      <c r="G9" s="815"/>
      <c r="H9" s="808">
        <v>12</v>
      </c>
    </row>
    <row r="10" spans="2:9" ht="24" customHeight="1" x14ac:dyDescent="0.25">
      <c r="B10" s="316" t="s">
        <v>393</v>
      </c>
      <c r="C10" s="152">
        <v>2</v>
      </c>
      <c r="D10" s="152">
        <v>0</v>
      </c>
      <c r="E10" s="152">
        <v>1</v>
      </c>
      <c r="F10" s="585">
        <v>3</v>
      </c>
      <c r="G10" s="815"/>
      <c r="H10" s="808">
        <v>1</v>
      </c>
    </row>
    <row r="11" spans="2:9" s="1" customFormat="1" ht="24" customHeight="1" x14ac:dyDescent="0.25">
      <c r="B11" s="317" t="s">
        <v>666</v>
      </c>
      <c r="C11" s="309">
        <v>19</v>
      </c>
      <c r="D11" s="309">
        <v>6</v>
      </c>
      <c r="E11" s="309">
        <v>26</v>
      </c>
      <c r="F11" s="585">
        <v>51</v>
      </c>
      <c r="G11" s="815"/>
      <c r="H11" s="808">
        <v>29</v>
      </c>
    </row>
    <row r="12" spans="2:9" s="1" customFormat="1" ht="24" customHeight="1" x14ac:dyDescent="0.25">
      <c r="B12" s="317" t="s">
        <v>665</v>
      </c>
      <c r="C12" s="309">
        <v>4</v>
      </c>
      <c r="D12" s="309">
        <v>0</v>
      </c>
      <c r="E12" s="309">
        <v>0</v>
      </c>
      <c r="F12" s="808">
        <v>4</v>
      </c>
      <c r="G12" s="815"/>
      <c r="H12" s="816" t="s">
        <v>664</v>
      </c>
    </row>
    <row r="13" spans="2:9" s="1" customFormat="1" ht="14.25" customHeight="1" x14ac:dyDescent="0.25">
      <c r="B13" s="598" t="s">
        <v>345</v>
      </c>
      <c r="C13" s="597"/>
      <c r="D13" s="597"/>
      <c r="E13" s="597"/>
      <c r="F13" s="597"/>
      <c r="G13" s="597"/>
      <c r="H13" s="597"/>
    </row>
    <row r="14" spans="2:9" s="1" customFormat="1" ht="13.5" customHeight="1" x14ac:dyDescent="0.25"/>
    <row r="15" spans="2:9" hidden="1" x14ac:dyDescent="0.25"/>
    <row r="16" spans="2:9" hidden="1" x14ac:dyDescent="0.25"/>
    <row r="17" spans="2:18" hidden="1" x14ac:dyDescent="0.25"/>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s="1" customFormat="1" ht="12.75" customHeight="1" x14ac:dyDescent="0.25">
      <c r="C42" s="1" t="s">
        <v>401</v>
      </c>
      <c r="J42"/>
      <c r="K42"/>
      <c r="L42"/>
      <c r="M42"/>
      <c r="N42"/>
      <c r="O42"/>
      <c r="P42"/>
      <c r="Q42"/>
      <c r="R42"/>
    </row>
    <row r="43" spans="2:18" s="1" customFormat="1" ht="14.25" customHeight="1" x14ac:dyDescent="0.25">
      <c r="J43"/>
      <c r="K43"/>
      <c r="L43"/>
      <c r="M43"/>
      <c r="N43"/>
      <c r="O43"/>
      <c r="P43"/>
      <c r="Q43"/>
      <c r="R43"/>
    </row>
    <row r="44" spans="2:18" ht="15" customHeight="1" x14ac:dyDescent="0.25">
      <c r="B44" s="1"/>
      <c r="C44" s="1"/>
      <c r="D44" s="1"/>
      <c r="E44" s="1"/>
      <c r="F44" s="1"/>
      <c r="G44" s="1"/>
      <c r="H44" s="1"/>
    </row>
    <row r="45" spans="2:18" ht="15" customHeight="1" x14ac:dyDescent="0.25">
      <c r="B45" s="1"/>
      <c r="C45" s="1"/>
      <c r="D45" s="1"/>
      <c r="E45" s="1"/>
      <c r="F45" s="1"/>
      <c r="G45" s="1"/>
      <c r="H45" s="1"/>
    </row>
    <row r="46" spans="2:18" ht="15" customHeight="1" x14ac:dyDescent="0.25">
      <c r="B46" s="1"/>
      <c r="C46" s="1"/>
      <c r="D46" s="1"/>
      <c r="E46" s="1"/>
      <c r="F46" s="1"/>
      <c r="G46" s="1"/>
      <c r="H46" s="1"/>
    </row>
    <row r="47" spans="2:18" ht="15" customHeight="1" x14ac:dyDescent="0.25">
      <c r="B47" s="1"/>
      <c r="C47" s="1"/>
      <c r="D47" s="1"/>
      <c r="E47" s="1"/>
      <c r="F47" s="1"/>
      <c r="G47" s="1"/>
      <c r="H47" s="1"/>
    </row>
    <row r="48" spans="2:18" ht="15" customHeight="1" x14ac:dyDescent="0.25">
      <c r="B48" s="1"/>
      <c r="C48" s="1"/>
      <c r="D48" s="1"/>
      <c r="E48" s="1"/>
      <c r="F48" s="1"/>
      <c r="G48" s="1"/>
      <c r="H48" s="1"/>
    </row>
  </sheetData>
  <mergeCells count="4">
    <mergeCell ref="B3:H3"/>
    <mergeCell ref="C5:E5"/>
    <mergeCell ref="F5:F6"/>
    <mergeCell ref="B5:B6"/>
  </mergeCells>
  <conditionalFormatting sqref="J3:XFD3">
    <cfRule type="cellIs" dxfId="2" priority="1" operator="equal">
      <formula>0</formula>
    </cfRule>
  </conditionalFormatting>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48"/>
  <sheetViews>
    <sheetView workbookViewId="0"/>
  </sheetViews>
  <sheetFormatPr defaultColWidth="0" defaultRowHeight="0" customHeight="1" zeroHeight="1" x14ac:dyDescent="0.25"/>
  <cols>
    <col min="1" max="1" width="6.85546875" style="42" customWidth="1"/>
    <col min="2" max="2" width="47.85546875" style="3" customWidth="1"/>
    <col min="3" max="4" width="7.42578125" style="3" customWidth="1"/>
    <col min="5" max="5" width="6.85546875" style="3" customWidth="1"/>
    <col min="6" max="6" width="8.140625" style="3" customWidth="1"/>
    <col min="7" max="7" width="0.85546875" style="3" customWidth="1"/>
    <col min="8" max="8" width="9.85546875" style="3" customWidth="1"/>
    <col min="9" max="15" width="10" style="3" customWidth="1"/>
    <col min="16" max="16" width="10" style="41" customWidth="1"/>
    <col min="17" max="17" width="6.85546875" style="42" customWidth="1"/>
    <col min="18" max="16384" width="9.140625" style="39" hidden="1"/>
  </cols>
  <sheetData>
    <row r="1" spans="1:31" s="42" customFormat="1" ht="23.25" x14ac:dyDescent="0.35">
      <c r="D1" s="97"/>
      <c r="E1" s="43"/>
      <c r="F1" s="43"/>
      <c r="G1" s="43"/>
      <c r="H1" s="43"/>
      <c r="I1" s="43"/>
      <c r="J1" s="43"/>
      <c r="K1" s="43"/>
      <c r="L1" s="43"/>
      <c r="M1" s="43"/>
      <c r="N1" s="43"/>
      <c r="O1" s="43"/>
      <c r="P1" s="43"/>
    </row>
    <row r="2" spans="1:31" s="42" customFormat="1" ht="15" customHeight="1" x14ac:dyDescent="0.25">
      <c r="C2" s="44"/>
      <c r="D2" s="45"/>
      <c r="E2" s="45"/>
      <c r="F2" s="45"/>
      <c r="G2" s="45"/>
      <c r="H2" s="45"/>
      <c r="I2" s="45"/>
      <c r="J2" s="45"/>
      <c r="K2" s="45"/>
      <c r="L2" s="45"/>
      <c r="M2" s="45"/>
      <c r="N2" s="45"/>
      <c r="O2" s="45"/>
      <c r="P2" s="45"/>
      <c r="Q2" s="44"/>
    </row>
    <row r="3" spans="1:31" s="2" customFormat="1" ht="24" customHeight="1" x14ac:dyDescent="0.2">
      <c r="B3" s="885" t="s">
        <v>552</v>
      </c>
      <c r="C3" s="885"/>
      <c r="D3" s="885"/>
      <c r="E3" s="885"/>
      <c r="F3" s="885"/>
      <c r="G3" s="885"/>
      <c r="H3" s="885"/>
      <c r="I3" s="6"/>
      <c r="J3" s="149"/>
      <c r="K3" s="149"/>
      <c r="L3" s="149"/>
      <c r="M3" s="149"/>
      <c r="N3" s="149"/>
      <c r="O3" s="149"/>
      <c r="P3" s="149"/>
      <c r="Q3" s="6"/>
      <c r="R3" s="6"/>
      <c r="S3" s="6"/>
      <c r="T3" s="6"/>
      <c r="U3" s="6"/>
      <c r="V3" s="6"/>
      <c r="W3" s="6"/>
      <c r="X3" s="6"/>
      <c r="Y3" s="6"/>
      <c r="Z3" s="6"/>
      <c r="AA3" s="6"/>
      <c r="AB3" s="6"/>
    </row>
    <row r="4" spans="1:31" s="42" customFormat="1" ht="15" customHeight="1" x14ac:dyDescent="0.25">
      <c r="B4" s="6"/>
      <c r="C4" s="6"/>
      <c r="D4" s="6"/>
      <c r="E4" s="6"/>
      <c r="F4" s="6"/>
      <c r="G4" s="6"/>
      <c r="H4" s="6"/>
      <c r="I4" s="6"/>
      <c r="J4" s="149"/>
      <c r="K4" s="149"/>
      <c r="L4" s="149"/>
      <c r="M4" s="149"/>
      <c r="N4" s="149"/>
      <c r="O4" s="149"/>
      <c r="P4" s="149"/>
    </row>
    <row r="5" spans="1:31" s="42" customFormat="1" ht="23.25" customHeight="1" x14ac:dyDescent="0.25">
      <c r="B5" s="1363" t="s">
        <v>669</v>
      </c>
      <c r="C5" s="1360" t="s">
        <v>30</v>
      </c>
      <c r="D5" s="1360"/>
      <c r="E5" s="1360"/>
      <c r="F5" s="1149" t="s">
        <v>0</v>
      </c>
      <c r="G5" s="311"/>
      <c r="H5" s="159">
        <v>2020</v>
      </c>
      <c r="I5" s="6"/>
      <c r="J5" s="3"/>
      <c r="K5" s="3"/>
      <c r="L5" s="3"/>
      <c r="M5" s="3"/>
      <c r="N5" s="3"/>
      <c r="O5" s="3"/>
      <c r="P5" s="175"/>
    </row>
    <row r="6" spans="1:31" ht="20.25" customHeight="1" x14ac:dyDescent="0.25">
      <c r="B6" s="1364"/>
      <c r="C6" s="272" t="s">
        <v>39</v>
      </c>
      <c r="D6" s="272" t="s">
        <v>40</v>
      </c>
      <c r="E6" s="272" t="s">
        <v>41</v>
      </c>
      <c r="F6" s="1149"/>
      <c r="G6" s="312"/>
      <c r="H6" s="211" t="s">
        <v>0</v>
      </c>
      <c r="I6" s="6"/>
      <c r="P6" s="175"/>
    </row>
    <row r="7" spans="1:31" s="9" customFormat="1" ht="24" customHeight="1" x14ac:dyDescent="0.25">
      <c r="A7" s="18"/>
      <c r="B7" s="160"/>
      <c r="C7" s="307">
        <v>20</v>
      </c>
      <c r="D7" s="307">
        <v>109</v>
      </c>
      <c r="E7" s="307">
        <v>79</v>
      </c>
      <c r="F7" s="243">
        <v>208</v>
      </c>
      <c r="G7" s="312"/>
      <c r="H7" s="315">
        <v>169</v>
      </c>
      <c r="I7" s="6"/>
      <c r="J7" s="3" t="s">
        <v>401</v>
      </c>
      <c r="K7" s="3"/>
      <c r="L7" s="3"/>
      <c r="M7" s="3"/>
      <c r="N7" s="3"/>
      <c r="O7" s="3"/>
      <c r="P7" s="175"/>
      <c r="Q7" s="98"/>
      <c r="R7" s="98"/>
      <c r="S7" s="98"/>
      <c r="T7" s="98"/>
      <c r="U7" s="98"/>
      <c r="V7" s="98"/>
      <c r="W7" s="98"/>
      <c r="X7" s="98"/>
      <c r="Y7" s="98"/>
      <c r="Z7" s="98"/>
      <c r="AA7" s="99"/>
      <c r="AB7" s="39"/>
      <c r="AC7" s="39"/>
      <c r="AD7" s="18"/>
      <c r="AE7" s="39"/>
    </row>
    <row r="8" spans="1:31" ht="24" customHeight="1" x14ac:dyDescent="0.25">
      <c r="B8" s="270" t="s">
        <v>527</v>
      </c>
      <c r="C8" s="309">
        <v>0</v>
      </c>
      <c r="D8" s="309">
        <v>4</v>
      </c>
      <c r="E8" s="309">
        <v>2</v>
      </c>
      <c r="F8" s="305">
        <v>6</v>
      </c>
      <c r="G8" s="312"/>
      <c r="H8" s="305">
        <v>3</v>
      </c>
      <c r="I8" s="6"/>
      <c r="P8" s="175"/>
    </row>
    <row r="9" spans="1:31" ht="24" customHeight="1" x14ac:dyDescent="0.25">
      <c r="B9" s="270" t="s">
        <v>526</v>
      </c>
      <c r="C9" s="152">
        <v>3</v>
      </c>
      <c r="D9" s="152">
        <v>2</v>
      </c>
      <c r="E9" s="152">
        <v>0</v>
      </c>
      <c r="F9" s="305">
        <v>5</v>
      </c>
      <c r="G9" s="318"/>
      <c r="H9" s="314">
        <v>5</v>
      </c>
      <c r="I9" s="6"/>
      <c r="P9" s="175"/>
    </row>
    <row r="10" spans="1:31" s="40" customFormat="1" ht="18" customHeight="1" x14ac:dyDescent="0.25">
      <c r="A10" s="47"/>
      <c r="B10" s="29" t="s">
        <v>345</v>
      </c>
      <c r="C10" s="1"/>
      <c r="D10" s="1"/>
      <c r="E10" s="1"/>
      <c r="F10" s="1"/>
      <c r="G10" s="1"/>
      <c r="H10" s="1"/>
      <c r="I10" s="3"/>
      <c r="J10" s="3"/>
      <c r="K10" s="3"/>
      <c r="L10" s="3"/>
      <c r="M10" s="3"/>
      <c r="N10" s="3"/>
      <c r="O10" s="3"/>
      <c r="P10" s="175"/>
      <c r="Q10" s="47"/>
    </row>
    <row r="11" spans="1:31" s="1" customFormat="1" ht="15" x14ac:dyDescent="0.25">
      <c r="B11" s="3"/>
      <c r="C11" s="3"/>
      <c r="D11" s="3"/>
      <c r="E11" s="3"/>
      <c r="F11" s="3"/>
      <c r="G11" s="3"/>
      <c r="H11" s="3" t="s">
        <v>401</v>
      </c>
      <c r="I11" s="3"/>
      <c r="J11" s="3"/>
      <c r="K11" s="3"/>
      <c r="L11" s="3"/>
      <c r="M11" s="3"/>
      <c r="N11" s="3"/>
      <c r="O11" s="3"/>
      <c r="P11" s="151"/>
      <c r="Q11" s="3"/>
      <c r="R11" s="39"/>
      <c r="S11" s="39"/>
      <c r="T11" s="39"/>
      <c r="U11" s="39"/>
      <c r="V11" s="39"/>
      <c r="W11" s="39"/>
    </row>
    <row r="12" spans="1:31" s="1" customFormat="1" ht="15" x14ac:dyDescent="0.25">
      <c r="B12" s="3"/>
      <c r="C12" s="3"/>
      <c r="D12" s="3"/>
      <c r="E12" s="3"/>
      <c r="F12" s="3"/>
      <c r="G12" s="3"/>
      <c r="H12" s="3"/>
      <c r="I12" s="3"/>
      <c r="J12" s="3"/>
      <c r="K12" s="3"/>
      <c r="L12" s="3"/>
      <c r="M12" s="3"/>
      <c r="N12" s="3"/>
      <c r="O12" s="3"/>
      <c r="P12" s="565"/>
      <c r="Q12" s="3"/>
      <c r="R12" s="39"/>
      <c r="S12" s="39"/>
      <c r="T12" s="39"/>
      <c r="U12" s="39"/>
      <c r="V12" s="39"/>
      <c r="W12" s="39"/>
    </row>
    <row r="13" spans="1:31" s="1" customFormat="1" ht="15" x14ac:dyDescent="0.25">
      <c r="B13" s="3"/>
      <c r="C13" s="3"/>
      <c r="D13" s="3"/>
      <c r="E13" s="3"/>
      <c r="F13" s="3"/>
      <c r="G13" s="3"/>
      <c r="H13" s="3"/>
      <c r="I13" s="3"/>
      <c r="J13" s="3"/>
      <c r="K13" s="3"/>
      <c r="L13" s="3"/>
      <c r="M13" s="3"/>
      <c r="N13" s="3"/>
      <c r="O13" s="3"/>
      <c r="P13" s="565"/>
      <c r="Q13" s="3"/>
      <c r="R13" s="39"/>
      <c r="S13" s="39"/>
      <c r="T13" s="39"/>
      <c r="U13" s="39"/>
      <c r="V13" s="39"/>
      <c r="W13" s="39"/>
    </row>
    <row r="14" spans="1:31" s="1" customFormat="1" ht="15" x14ac:dyDescent="0.25">
      <c r="B14" s="3"/>
      <c r="C14" s="3"/>
      <c r="D14" s="3"/>
      <c r="E14" s="3"/>
      <c r="F14" s="3"/>
      <c r="G14" s="3"/>
      <c r="H14" s="3"/>
      <c r="I14" s="3"/>
      <c r="J14" s="3"/>
      <c r="K14" s="3"/>
      <c r="L14" s="3"/>
      <c r="M14" s="3"/>
      <c r="N14" s="3"/>
      <c r="O14" s="3"/>
      <c r="P14" s="565"/>
      <c r="Q14" s="3"/>
      <c r="R14" s="39"/>
      <c r="S14" s="39"/>
      <c r="T14" s="39"/>
      <c r="U14" s="39"/>
      <c r="V14" s="39"/>
      <c r="W14" s="39"/>
    </row>
    <row r="15" spans="1:31" s="42" customFormat="1" ht="15" x14ac:dyDescent="0.25">
      <c r="B15" s="3"/>
      <c r="C15" s="3"/>
      <c r="D15" s="3"/>
      <c r="E15" s="3"/>
      <c r="F15" s="3"/>
      <c r="G15" s="3"/>
      <c r="H15" s="3"/>
      <c r="I15" s="3"/>
      <c r="J15" s="3"/>
      <c r="K15" s="3"/>
      <c r="L15" s="3"/>
      <c r="M15" s="3"/>
      <c r="N15" s="3"/>
      <c r="O15" s="3"/>
      <c r="P15" s="43"/>
      <c r="R15" s="39"/>
      <c r="S15" s="39"/>
      <c r="T15" s="39"/>
      <c r="U15" s="39"/>
      <c r="V15" s="39"/>
      <c r="W15" s="39"/>
    </row>
    <row r="16" spans="1:31" ht="15" hidden="1" customHeight="1" x14ac:dyDescent="0.25"/>
    <row r="17" ht="15" hidden="1" customHeight="1" x14ac:dyDescent="0.25"/>
    <row r="18" ht="15" hidden="1" customHeight="1" x14ac:dyDescent="0.25"/>
    <row r="19" ht="15" hidden="1" customHeight="1" x14ac:dyDescent="0.25"/>
    <row r="20" ht="15" hidden="1" customHeight="1" x14ac:dyDescent="0.25"/>
    <row r="21" ht="15" hidden="1" customHeight="1" x14ac:dyDescent="0.25"/>
    <row r="22" ht="15" hidden="1" customHeight="1" x14ac:dyDescent="0.25"/>
    <row r="23" ht="15" hidden="1" customHeight="1" x14ac:dyDescent="0.25"/>
    <row r="24" ht="15" hidden="1" customHeight="1" x14ac:dyDescent="0.25"/>
    <row r="25" ht="15" hidden="1" customHeight="1" x14ac:dyDescent="0.25"/>
    <row r="26" ht="15" hidden="1" customHeight="1" x14ac:dyDescent="0.25"/>
    <row r="27" ht="15" hidden="1" customHeight="1" x14ac:dyDescent="0.25"/>
    <row r="28" ht="15" hidden="1" customHeight="1" x14ac:dyDescent="0.25"/>
    <row r="29" ht="15" hidden="1" customHeight="1" x14ac:dyDescent="0.25"/>
    <row r="30" ht="15" hidden="1" customHeight="1" x14ac:dyDescent="0.25"/>
    <row r="31" ht="15" hidden="1" customHeight="1" x14ac:dyDescent="0.25"/>
    <row r="32"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sheetData>
  <mergeCells count="4">
    <mergeCell ref="B5:B6"/>
    <mergeCell ref="C5:E5"/>
    <mergeCell ref="F5:F6"/>
    <mergeCell ref="B3:H3"/>
  </mergeCells>
  <conditionalFormatting sqref="AC3:XFD3">
    <cfRule type="cellIs" dxfId="1" priority="1" operator="equal">
      <formula>0</formula>
    </cfRule>
  </conditionalFormatting>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50"/>
  <sheetViews>
    <sheetView showGridLines="0" workbookViewId="0"/>
  </sheetViews>
  <sheetFormatPr defaultColWidth="0" defaultRowHeight="15" customHeight="1" zeroHeight="1" x14ac:dyDescent="0.25"/>
  <cols>
    <col min="1" max="1" width="6.85546875" style="42" customWidth="1"/>
    <col min="2" max="3" width="8.140625" style="39" customWidth="1"/>
    <col min="4" max="6" width="8.140625" style="41" customWidth="1"/>
    <col min="7" max="7" width="10.7109375" style="41" customWidth="1"/>
    <col min="8" max="8" width="0.5703125" style="41" customWidth="1"/>
    <col min="9" max="9" width="10" style="41" customWidth="1"/>
    <col min="10" max="10" width="6.85546875" style="42" customWidth="1"/>
    <col min="11" max="16384" width="9.140625" style="39" hidden="1"/>
  </cols>
  <sheetData>
    <row r="1" spans="1:24" s="42" customFormat="1" ht="23.25" x14ac:dyDescent="0.35">
      <c r="D1" s="97"/>
      <c r="E1" s="43"/>
      <c r="F1" s="43"/>
      <c r="G1" s="43"/>
      <c r="H1" s="43"/>
      <c r="I1" s="43"/>
    </row>
    <row r="2" spans="1:24" s="42" customFormat="1" ht="15" customHeight="1" x14ac:dyDescent="0.25">
      <c r="C2" s="44"/>
      <c r="D2" s="45"/>
      <c r="E2" s="45"/>
      <c r="F2" s="45"/>
      <c r="G2" s="45"/>
      <c r="H2" s="45"/>
      <c r="I2" s="45"/>
      <c r="J2" s="44"/>
    </row>
    <row r="3" spans="1:24" s="2" customFormat="1" ht="24" customHeight="1" x14ac:dyDescent="0.2">
      <c r="B3" s="885" t="s">
        <v>551</v>
      </c>
      <c r="C3" s="885"/>
      <c r="D3" s="885"/>
      <c r="E3" s="885"/>
      <c r="F3" s="885"/>
      <c r="G3" s="885"/>
      <c r="H3" s="885"/>
      <c r="I3" s="885"/>
      <c r="J3" s="6"/>
      <c r="K3" s="6"/>
      <c r="L3" s="6"/>
      <c r="M3" s="6"/>
      <c r="N3" s="6"/>
      <c r="O3" s="6"/>
      <c r="P3" s="6"/>
      <c r="Q3" s="6"/>
      <c r="R3" s="6"/>
      <c r="S3" s="6"/>
      <c r="T3" s="6"/>
      <c r="U3" s="6"/>
    </row>
    <row r="4" spans="1:24" s="42" customFormat="1" ht="24" customHeight="1" x14ac:dyDescent="0.25">
      <c r="B4" s="6"/>
      <c r="C4" s="6"/>
      <c r="D4" s="6"/>
      <c r="E4" s="6"/>
      <c r="F4" s="6"/>
      <c r="G4" s="6"/>
      <c r="H4" s="6"/>
      <c r="I4" s="6"/>
    </row>
    <row r="5" spans="1:24" ht="30" customHeight="1" x14ac:dyDescent="0.25">
      <c r="B5" s="1060" t="s">
        <v>671</v>
      </c>
      <c r="C5" s="1061"/>
      <c r="D5" s="1061"/>
      <c r="E5" s="1061"/>
      <c r="F5" s="1061"/>
      <c r="G5" s="1062"/>
      <c r="H5" s="1051"/>
      <c r="I5" s="588">
        <v>2020</v>
      </c>
    </row>
    <row r="6" spans="1:24" s="9" customFormat="1" ht="24" customHeight="1" x14ac:dyDescent="0.25">
      <c r="A6" s="18"/>
      <c r="B6" s="955" t="s">
        <v>670</v>
      </c>
      <c r="C6" s="956"/>
      <c r="D6" s="956"/>
      <c r="E6" s="956"/>
      <c r="F6" s="956"/>
      <c r="G6" s="1366"/>
      <c r="H6" s="1052"/>
      <c r="I6" s="619">
        <v>169</v>
      </c>
      <c r="J6" s="98"/>
      <c r="K6" s="98"/>
      <c r="L6" s="98"/>
      <c r="M6" s="98"/>
      <c r="N6" s="98"/>
      <c r="O6" s="98"/>
      <c r="P6" s="98"/>
      <c r="Q6" s="98"/>
      <c r="R6" s="98"/>
      <c r="S6" s="98"/>
      <c r="T6" s="99"/>
      <c r="U6" s="39"/>
      <c r="V6" s="39"/>
      <c r="W6" s="18"/>
      <c r="X6" s="39"/>
    </row>
    <row r="7" spans="1:24" ht="24" customHeight="1" x14ac:dyDescent="0.25">
      <c r="B7" s="1063" t="s">
        <v>418</v>
      </c>
      <c r="C7" s="1064"/>
      <c r="D7" s="1064"/>
      <c r="E7" s="1064"/>
      <c r="F7" s="1065"/>
      <c r="G7" s="212" t="s">
        <v>0</v>
      </c>
      <c r="H7" s="1052"/>
      <c r="I7" s="319" t="s">
        <v>0</v>
      </c>
    </row>
    <row r="8" spans="1:24" ht="24" customHeight="1" x14ac:dyDescent="0.25">
      <c r="B8" s="1054" t="s">
        <v>31</v>
      </c>
      <c r="C8" s="1054"/>
      <c r="D8" s="1054"/>
      <c r="E8" s="1054"/>
      <c r="F8" s="1054"/>
      <c r="G8" s="270">
        <v>5</v>
      </c>
      <c r="H8" s="1052"/>
      <c r="I8" s="270">
        <v>2</v>
      </c>
    </row>
    <row r="9" spans="1:24" ht="24" customHeight="1" x14ac:dyDescent="0.25">
      <c r="B9" s="1054" t="s">
        <v>32</v>
      </c>
      <c r="C9" s="1054"/>
      <c r="D9" s="1054"/>
      <c r="E9" s="1054"/>
      <c r="F9" s="1054"/>
      <c r="G9" s="270">
        <v>31</v>
      </c>
      <c r="H9" s="1052"/>
      <c r="I9" s="270">
        <v>36</v>
      </c>
    </row>
    <row r="10" spans="1:24" s="40" customFormat="1" ht="24" customHeight="1" x14ac:dyDescent="0.25">
      <c r="A10" s="47"/>
      <c r="B10" s="1054" t="s">
        <v>33</v>
      </c>
      <c r="C10" s="1054"/>
      <c r="D10" s="1054"/>
      <c r="E10" s="1054"/>
      <c r="F10" s="1054"/>
      <c r="G10" s="270">
        <v>0</v>
      </c>
      <c r="H10" s="1052"/>
      <c r="I10" s="270">
        <v>2</v>
      </c>
      <c r="J10" s="47"/>
    </row>
    <row r="11" spans="1:24" s="40" customFormat="1" ht="24" customHeight="1" x14ac:dyDescent="0.25">
      <c r="A11" s="47"/>
      <c r="B11" s="1055" t="s">
        <v>0</v>
      </c>
      <c r="C11" s="1056"/>
      <c r="D11" s="1056"/>
      <c r="E11" s="1056"/>
      <c r="F11" s="1057"/>
      <c r="G11" s="144">
        <v>36</v>
      </c>
      <c r="H11" s="1053"/>
      <c r="I11" s="144">
        <v>40</v>
      </c>
      <c r="J11" s="47"/>
    </row>
    <row r="12" spans="1:24" s="1" customFormat="1" x14ac:dyDescent="0.25">
      <c r="B12" s="1365" t="s">
        <v>328</v>
      </c>
      <c r="C12" s="1365"/>
      <c r="D12" s="1365"/>
      <c r="E12" s="1365"/>
      <c r="F12" s="1365"/>
      <c r="G12" s="1365"/>
      <c r="H12" s="1365"/>
      <c r="I12" s="1365"/>
      <c r="J12" s="3"/>
      <c r="K12" s="39"/>
      <c r="L12" s="39"/>
      <c r="M12" s="39"/>
      <c r="N12" s="39"/>
      <c r="O12" s="39"/>
      <c r="P12" s="39"/>
    </row>
    <row r="13" spans="1:24" s="1" customFormat="1" x14ac:dyDescent="0.25">
      <c r="B13" s="589"/>
      <c r="C13" s="589"/>
      <c r="D13" s="589"/>
      <c r="E13" s="589"/>
      <c r="F13" s="589"/>
      <c r="G13" s="589"/>
      <c r="H13" s="589"/>
      <c r="I13" s="589"/>
      <c r="J13" s="3"/>
      <c r="K13" s="39"/>
      <c r="L13" s="39"/>
      <c r="M13" s="39"/>
      <c r="N13" s="39"/>
      <c r="O13" s="39"/>
      <c r="P13" s="39"/>
    </row>
    <row r="14" spans="1:24" s="1" customFormat="1" x14ac:dyDescent="0.25">
      <c r="B14" s="589"/>
      <c r="C14" s="589"/>
      <c r="D14" s="589"/>
      <c r="E14" s="589"/>
      <c r="F14" s="589"/>
      <c r="G14" s="589"/>
      <c r="H14" s="589"/>
      <c r="I14" s="589"/>
      <c r="J14" s="3"/>
      <c r="K14" s="39"/>
      <c r="L14" s="39"/>
      <c r="M14" s="39"/>
      <c r="N14" s="39"/>
      <c r="O14" s="39"/>
      <c r="P14" s="39"/>
    </row>
    <row r="15" spans="1:24" s="1" customFormat="1" x14ac:dyDescent="0.25">
      <c r="B15" s="589"/>
      <c r="C15" s="589"/>
      <c r="D15" s="589"/>
      <c r="E15" s="589"/>
      <c r="F15" s="589"/>
      <c r="G15" s="589"/>
      <c r="H15" s="589"/>
      <c r="I15" s="589"/>
      <c r="J15" s="3"/>
      <c r="K15" s="39"/>
      <c r="L15" s="39"/>
      <c r="M15" s="39"/>
      <c r="N15" s="39"/>
      <c r="O15" s="39"/>
      <c r="P15" s="39"/>
    </row>
    <row r="16" spans="1:24" s="42" customFormat="1" x14ac:dyDescent="0.25">
      <c r="D16" s="43"/>
      <c r="E16" s="43"/>
      <c r="F16" s="43"/>
      <c r="G16" s="43"/>
      <c r="H16" s="43"/>
      <c r="I16" s="43"/>
      <c r="K16" s="39"/>
      <c r="L16" s="39"/>
      <c r="M16" s="39"/>
      <c r="N16" s="39"/>
      <c r="O16" s="39"/>
      <c r="P16" s="39"/>
    </row>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t="15" customHeight="1" x14ac:dyDescent="0.25"/>
  </sheetData>
  <mergeCells count="10">
    <mergeCell ref="B3:I3"/>
    <mergeCell ref="B12:I12"/>
    <mergeCell ref="B5:G5"/>
    <mergeCell ref="H5:H11"/>
    <mergeCell ref="B6:G6"/>
    <mergeCell ref="B7:F7"/>
    <mergeCell ref="B8:F8"/>
    <mergeCell ref="B9:F9"/>
    <mergeCell ref="B10:F10"/>
    <mergeCell ref="B11:F11"/>
  </mergeCells>
  <conditionalFormatting sqref="V3:XFD3">
    <cfRule type="cellIs" dxfId="0" priority="1" operator="equal">
      <formula>0</formula>
    </cfRule>
  </conditionalFormatting>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6"/>
  <sheetViews>
    <sheetView showGridLines="0" workbookViewId="0">
      <selection activeCell="A14" sqref="A14:A15"/>
    </sheetView>
  </sheetViews>
  <sheetFormatPr defaultColWidth="0" defaultRowHeight="15"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25"/>
    <row r="2" spans="2:15" s="1" customFormat="1" x14ac:dyDescent="0.25"/>
    <row r="3" spans="2:15" s="2" customFormat="1" ht="24" customHeight="1" x14ac:dyDescent="0.25">
      <c r="B3" s="885" t="s">
        <v>462</v>
      </c>
      <c r="C3" s="885"/>
      <c r="D3" s="885"/>
      <c r="E3" s="885"/>
      <c r="F3" s="885"/>
      <c r="G3" s="885"/>
      <c r="H3" s="885"/>
      <c r="I3" s="885"/>
      <c r="J3" s="1"/>
      <c r="K3" s="6"/>
      <c r="L3" s="6"/>
      <c r="M3" s="6"/>
      <c r="N3" s="6"/>
    </row>
    <row r="4" spans="2:15" s="1" customFormat="1" ht="24" customHeight="1" thickBot="1" x14ac:dyDescent="0.3">
      <c r="B4" s="190"/>
      <c r="C4" s="190"/>
      <c r="D4" s="190"/>
      <c r="E4" s="190"/>
      <c r="F4" s="190"/>
      <c r="G4" s="190"/>
      <c r="H4" s="190"/>
      <c r="I4" s="190"/>
    </row>
    <row r="5" spans="2:15" ht="24" customHeight="1" x14ac:dyDescent="0.25">
      <c r="B5" s="902" t="s">
        <v>568</v>
      </c>
      <c r="C5" s="903"/>
      <c r="D5" s="903"/>
      <c r="E5" s="903"/>
      <c r="F5" s="903"/>
      <c r="G5" s="904"/>
      <c r="H5" s="896"/>
      <c r="I5" s="4">
        <v>2020</v>
      </c>
      <c r="J5" s="1" t="s">
        <v>401</v>
      </c>
    </row>
    <row r="6" spans="2:15" ht="24" customHeight="1" x14ac:dyDescent="0.25">
      <c r="B6" s="905" t="s">
        <v>332</v>
      </c>
      <c r="C6" s="906"/>
      <c r="D6" s="906"/>
      <c r="E6" s="906"/>
      <c r="F6" s="193">
        <v>208</v>
      </c>
      <c r="G6" s="340">
        <v>1</v>
      </c>
      <c r="H6" s="897"/>
      <c r="I6" s="194">
        <v>169</v>
      </c>
    </row>
    <row r="7" spans="2:15" ht="24" customHeight="1" x14ac:dyDescent="0.25">
      <c r="B7" s="907" t="s">
        <v>31</v>
      </c>
      <c r="C7" s="908"/>
      <c r="D7" s="908"/>
      <c r="E7" s="908"/>
      <c r="F7" s="239">
        <v>10</v>
      </c>
      <c r="G7" s="352">
        <v>4.8</v>
      </c>
      <c r="H7" s="897"/>
      <c r="I7" s="192">
        <v>2</v>
      </c>
    </row>
    <row r="8" spans="2:15" ht="24" customHeight="1" x14ac:dyDescent="0.25">
      <c r="B8" s="909" t="s">
        <v>32</v>
      </c>
      <c r="C8" s="910"/>
      <c r="D8" s="910"/>
      <c r="E8" s="910"/>
      <c r="F8" s="239">
        <v>25</v>
      </c>
      <c r="G8" s="352">
        <v>12</v>
      </c>
      <c r="H8" s="897"/>
      <c r="I8" s="192">
        <v>43</v>
      </c>
    </row>
    <row r="9" spans="2:15" ht="24" customHeight="1" x14ac:dyDescent="0.25">
      <c r="B9" s="909" t="s">
        <v>33</v>
      </c>
      <c r="C9" s="910"/>
      <c r="D9" s="910"/>
      <c r="E9" s="910"/>
      <c r="F9" s="239">
        <v>26</v>
      </c>
      <c r="G9" s="352">
        <v>12.5</v>
      </c>
      <c r="H9" s="897"/>
      <c r="I9" s="192">
        <v>15</v>
      </c>
    </row>
    <row r="10" spans="2:15" ht="24" customHeight="1" thickBot="1" x14ac:dyDescent="0.3">
      <c r="B10" s="900" t="s">
        <v>0</v>
      </c>
      <c r="C10" s="901"/>
      <c r="D10" s="901"/>
      <c r="E10" s="901"/>
      <c r="F10" s="191">
        <v>61</v>
      </c>
      <c r="G10" s="353">
        <v>29.3</v>
      </c>
      <c r="H10" s="898"/>
      <c r="I10" s="341">
        <v>60</v>
      </c>
      <c r="K10" s="5"/>
    </row>
    <row r="11" spans="2:15" s="1" customFormat="1" x14ac:dyDescent="0.25">
      <c r="B11" s="899" t="s">
        <v>328</v>
      </c>
      <c r="C11" s="899"/>
      <c r="D11" s="899"/>
      <c r="E11" s="899"/>
      <c r="F11" s="899"/>
      <c r="G11" s="899"/>
      <c r="H11" s="61"/>
      <c r="I11" s="61"/>
      <c r="J11" s="3"/>
      <c r="K11" s="3"/>
      <c r="L11" s="3"/>
      <c r="M11" s="3"/>
      <c r="N11" s="3"/>
      <c r="O11" s="3"/>
    </row>
    <row r="12" spans="2:15" s="1" customFormat="1" x14ac:dyDescent="0.25">
      <c r="B12" s="608"/>
      <c r="C12" s="608"/>
      <c r="D12" s="608"/>
      <c r="E12" s="608"/>
      <c r="F12" s="608"/>
      <c r="G12" s="608"/>
      <c r="H12" s="608"/>
      <c r="I12" s="608"/>
      <c r="J12" s="3"/>
      <c r="K12" s="3"/>
      <c r="L12" s="3"/>
      <c r="M12" s="3"/>
      <c r="N12" s="3"/>
      <c r="O12" s="3"/>
    </row>
    <row r="13" spans="2:15" s="1" customFormat="1" x14ac:dyDescent="0.25">
      <c r="B13" s="608"/>
      <c r="C13" s="608"/>
      <c r="D13" s="608"/>
      <c r="E13" s="608"/>
      <c r="F13" s="608"/>
      <c r="G13" s="608"/>
      <c r="H13" s="608"/>
      <c r="I13" s="608"/>
      <c r="J13" s="3"/>
      <c r="K13" s="3"/>
      <c r="L13" s="3"/>
      <c r="M13" s="3"/>
      <c r="N13" s="3"/>
      <c r="O13" s="3"/>
    </row>
    <row r="14" spans="2:15" s="1" customFormat="1" x14ac:dyDescent="0.25">
      <c r="B14" s="608"/>
      <c r="C14" s="608"/>
      <c r="D14" s="608"/>
      <c r="E14" s="608"/>
      <c r="F14" s="608"/>
      <c r="G14" s="608"/>
      <c r="H14" s="608"/>
      <c r="I14" s="608"/>
      <c r="J14" s="3"/>
      <c r="K14" s="3"/>
      <c r="L14" s="3"/>
      <c r="M14" s="3"/>
      <c r="N14" s="3"/>
      <c r="O14" s="3"/>
    </row>
    <row r="15" spans="2:15" s="1" customFormat="1" x14ac:dyDescent="0.25"/>
    <row r="16" spans="2:15" hidden="1" x14ac:dyDescent="0.25"/>
  </sheetData>
  <mergeCells count="9">
    <mergeCell ref="B3:I3"/>
    <mergeCell ref="H5:H10"/>
    <mergeCell ref="B11:G11"/>
    <mergeCell ref="B10:E10"/>
    <mergeCell ref="B5:G5"/>
    <mergeCell ref="B6:E6"/>
    <mergeCell ref="B7:E7"/>
    <mergeCell ref="B8:E8"/>
    <mergeCell ref="B9:E9"/>
  </mergeCells>
  <conditionalFormatting sqref="O3:XFD3">
    <cfRule type="cellIs" dxfId="49" priority="1" operator="equal">
      <formula>0</formula>
    </cfRule>
  </conditionalFormatting>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8"/>
  <sheetViews>
    <sheetView workbookViewId="0">
      <selection activeCell="K6" sqref="K6"/>
    </sheetView>
  </sheetViews>
  <sheetFormatPr defaultRowHeight="15" x14ac:dyDescent="0.25"/>
  <cols>
    <col min="2" max="2" width="38.7109375" customWidth="1"/>
    <col min="7" max="7" width="0.5703125" customWidth="1"/>
  </cols>
  <sheetData>
    <row r="1" spans="1:18" x14ac:dyDescent="0.25">
      <c r="B1" s="580"/>
      <c r="C1" s="580"/>
      <c r="D1" s="580"/>
      <c r="E1" s="580"/>
      <c r="F1" s="580"/>
      <c r="G1" s="580"/>
      <c r="H1" s="580"/>
      <c r="I1" s="580"/>
      <c r="J1" s="580"/>
      <c r="K1" s="580"/>
      <c r="L1" s="580"/>
      <c r="M1" s="580"/>
      <c r="N1" s="580"/>
      <c r="O1" s="580"/>
      <c r="P1" s="580"/>
      <c r="Q1" s="580"/>
    </row>
    <row r="2" spans="1:18" x14ac:dyDescent="0.25">
      <c r="B2" s="580"/>
      <c r="C2" s="580"/>
      <c r="D2" s="580"/>
      <c r="E2" s="580"/>
      <c r="F2" s="580"/>
      <c r="G2" s="580"/>
      <c r="H2" s="580"/>
      <c r="I2" s="580"/>
      <c r="J2" s="580"/>
      <c r="K2" s="580"/>
      <c r="L2" s="580"/>
      <c r="M2" s="580"/>
      <c r="N2" s="580"/>
      <c r="O2" s="580"/>
      <c r="P2" s="580"/>
      <c r="Q2" s="580"/>
      <c r="R2" s="580"/>
    </row>
    <row r="3" spans="1:18" ht="33.75" customHeight="1" x14ac:dyDescent="0.25">
      <c r="A3" s="580"/>
      <c r="B3" s="1375" t="s">
        <v>756</v>
      </c>
      <c r="C3" s="1375"/>
      <c r="D3" s="1375"/>
      <c r="E3" s="1375"/>
      <c r="F3" s="1375"/>
      <c r="G3" s="1375"/>
      <c r="H3" s="1375"/>
      <c r="I3" s="580"/>
      <c r="J3" s="580"/>
      <c r="K3" s="580"/>
      <c r="L3" s="580"/>
      <c r="M3" s="580"/>
      <c r="N3" s="580"/>
      <c r="O3" s="580"/>
      <c r="P3" s="580"/>
      <c r="Q3" s="580"/>
      <c r="R3" s="580"/>
    </row>
    <row r="4" spans="1:18" x14ac:dyDescent="0.25">
      <c r="A4" s="580"/>
      <c r="B4" s="580"/>
      <c r="C4" s="580"/>
      <c r="D4" s="580"/>
      <c r="E4" s="580"/>
      <c r="F4" s="580"/>
      <c r="G4" s="580"/>
      <c r="H4" s="580"/>
      <c r="I4" s="580"/>
      <c r="J4" s="580"/>
      <c r="K4" s="580"/>
      <c r="L4" s="580"/>
      <c r="M4" s="580"/>
      <c r="N4" s="580"/>
      <c r="O4" s="580"/>
      <c r="P4" s="580"/>
      <c r="Q4" s="580"/>
      <c r="R4" s="580"/>
    </row>
    <row r="5" spans="1:18" ht="24.75" customHeight="1" x14ac:dyDescent="0.25">
      <c r="A5" s="580"/>
      <c r="B5" s="1238" t="s">
        <v>757</v>
      </c>
      <c r="C5" s="1367"/>
      <c r="D5" s="1367"/>
      <c r="E5" s="1367"/>
      <c r="F5" s="1367"/>
      <c r="G5" s="1368"/>
      <c r="H5" s="630">
        <v>2020</v>
      </c>
      <c r="I5" s="580"/>
      <c r="J5" s="580"/>
      <c r="K5" s="580"/>
      <c r="L5" s="580"/>
      <c r="M5" s="580"/>
      <c r="N5" s="580"/>
      <c r="O5" s="580"/>
      <c r="P5" s="580"/>
      <c r="Q5" s="580"/>
      <c r="R5" s="580"/>
    </row>
    <row r="6" spans="1:18" ht="18" customHeight="1" x14ac:dyDescent="0.25">
      <c r="A6" s="580"/>
      <c r="B6" s="1370" t="s">
        <v>675</v>
      </c>
      <c r="C6" s="1371"/>
      <c r="D6" s="1371"/>
      <c r="E6" s="1371"/>
      <c r="F6" s="1372"/>
      <c r="G6" s="1369"/>
      <c r="H6" s="620">
        <v>169</v>
      </c>
      <c r="I6" s="580"/>
      <c r="J6" s="580"/>
      <c r="K6" s="580"/>
      <c r="L6" s="580"/>
      <c r="M6" s="580"/>
      <c r="N6" s="580"/>
      <c r="O6" s="580"/>
      <c r="P6" s="580"/>
      <c r="Q6" s="580"/>
      <c r="R6" s="580"/>
    </row>
    <row r="7" spans="1:18" ht="19.5" customHeight="1" x14ac:dyDescent="0.25">
      <c r="A7" s="580"/>
      <c r="B7" s="629"/>
      <c r="C7" s="628" t="s">
        <v>39</v>
      </c>
      <c r="D7" s="628" t="s">
        <v>40</v>
      </c>
      <c r="E7" s="628" t="s">
        <v>41</v>
      </c>
      <c r="F7" s="628" t="s">
        <v>0</v>
      </c>
      <c r="G7" s="1369"/>
      <c r="H7" s="628" t="s">
        <v>0</v>
      </c>
      <c r="I7" s="580"/>
      <c r="J7" s="580"/>
      <c r="K7" s="580"/>
      <c r="L7" s="580"/>
      <c r="M7" s="580"/>
      <c r="N7" s="580"/>
      <c r="O7" s="580"/>
      <c r="P7" s="580"/>
      <c r="Q7" s="580"/>
      <c r="R7" s="580"/>
    </row>
    <row r="8" spans="1:18" ht="19.5" customHeight="1" x14ac:dyDescent="0.25">
      <c r="A8" s="580"/>
      <c r="B8" s="623" t="s">
        <v>446</v>
      </c>
      <c r="C8" s="271">
        <v>10</v>
      </c>
      <c r="D8" s="271">
        <v>36</v>
      </c>
      <c r="E8" s="271">
        <v>26</v>
      </c>
      <c r="F8" s="305">
        <v>72</v>
      </c>
      <c r="G8" s="1369"/>
      <c r="H8" s="305">
        <v>53</v>
      </c>
      <c r="I8" s="580"/>
      <c r="J8" s="580"/>
      <c r="K8" s="580"/>
      <c r="L8" s="580"/>
      <c r="M8" s="580"/>
      <c r="N8" s="580"/>
      <c r="O8" s="580"/>
      <c r="P8" s="580"/>
      <c r="Q8" s="580"/>
      <c r="R8" s="580"/>
    </row>
    <row r="9" spans="1:18" ht="18.75" customHeight="1" x14ac:dyDescent="0.25">
      <c r="A9" s="580"/>
      <c r="B9" s="624" t="s">
        <v>672</v>
      </c>
      <c r="C9" s="586">
        <v>3</v>
      </c>
      <c r="D9" s="586">
        <v>9</v>
      </c>
      <c r="E9" s="586">
        <v>1</v>
      </c>
      <c r="F9" s="587">
        <v>13</v>
      </c>
      <c r="G9" s="1369"/>
      <c r="H9" s="587">
        <v>13</v>
      </c>
      <c r="I9" s="580"/>
      <c r="J9" s="580"/>
      <c r="K9" s="580"/>
      <c r="L9" s="580"/>
      <c r="M9" s="580"/>
      <c r="N9" s="580"/>
      <c r="O9" s="580"/>
      <c r="P9" s="580"/>
      <c r="Q9" s="580"/>
      <c r="R9" s="580"/>
    </row>
    <row r="10" spans="1:18" ht="18" customHeight="1" x14ac:dyDescent="0.25">
      <c r="A10" s="580"/>
      <c r="B10" s="624" t="s">
        <v>594</v>
      </c>
      <c r="C10" s="586">
        <v>8</v>
      </c>
      <c r="D10" s="586">
        <v>16</v>
      </c>
      <c r="E10" s="586">
        <v>12</v>
      </c>
      <c r="F10" s="587">
        <v>36</v>
      </c>
      <c r="G10" s="1369"/>
      <c r="H10" s="587">
        <v>25</v>
      </c>
      <c r="I10" s="580"/>
      <c r="J10" s="580"/>
      <c r="K10" s="580"/>
      <c r="L10" s="580"/>
      <c r="M10" s="580"/>
      <c r="N10" s="580"/>
      <c r="O10" s="580"/>
      <c r="P10" s="580"/>
      <c r="Q10" s="580"/>
      <c r="R10" s="580"/>
    </row>
    <row r="11" spans="1:18" ht="18" customHeight="1" x14ac:dyDescent="0.25">
      <c r="A11" s="580"/>
      <c r="B11" s="624" t="s">
        <v>595</v>
      </c>
      <c r="C11" s="586">
        <v>3</v>
      </c>
      <c r="D11" s="586">
        <v>12</v>
      </c>
      <c r="E11" s="586">
        <v>11</v>
      </c>
      <c r="F11" s="587">
        <v>26</v>
      </c>
      <c r="G11" s="5"/>
      <c r="H11" s="587">
        <v>29</v>
      </c>
      <c r="I11" s="580"/>
      <c r="J11" s="580"/>
      <c r="K11" s="580"/>
      <c r="L11" s="580"/>
      <c r="M11" s="580"/>
      <c r="N11" s="580"/>
      <c r="O11" s="580"/>
      <c r="P11" s="580"/>
      <c r="Q11" s="580"/>
      <c r="R11" s="580"/>
    </row>
    <row r="12" spans="1:18" ht="18" customHeight="1" x14ac:dyDescent="0.25">
      <c r="A12" s="580"/>
      <c r="B12" s="625" t="s">
        <v>673</v>
      </c>
      <c r="C12" s="621">
        <v>10</v>
      </c>
      <c r="D12" s="621">
        <v>34</v>
      </c>
      <c r="E12" s="621">
        <v>26</v>
      </c>
      <c r="F12" s="622">
        <v>70</v>
      </c>
      <c r="G12" s="627"/>
      <c r="H12" s="622">
        <v>45</v>
      </c>
      <c r="I12" s="580"/>
      <c r="J12" s="580"/>
      <c r="K12" s="580"/>
      <c r="L12" s="580"/>
      <c r="M12" s="580"/>
      <c r="N12" s="580"/>
      <c r="O12" s="580"/>
      <c r="P12" s="580"/>
      <c r="Q12" s="580"/>
      <c r="R12" s="580"/>
    </row>
    <row r="13" spans="1:18" x14ac:dyDescent="0.25">
      <c r="A13" s="580"/>
      <c r="B13" s="818" t="s">
        <v>345</v>
      </c>
      <c r="C13" s="580"/>
      <c r="D13" s="580"/>
      <c r="E13" s="580"/>
      <c r="F13" s="580"/>
      <c r="G13" s="580"/>
      <c r="H13" s="580"/>
      <c r="I13" s="580"/>
      <c r="J13" s="580"/>
      <c r="K13" s="580"/>
      <c r="L13" s="580"/>
      <c r="M13" s="580"/>
      <c r="N13" s="580"/>
      <c r="O13" s="580"/>
      <c r="P13" s="580"/>
      <c r="Q13" s="580"/>
      <c r="R13" s="580"/>
    </row>
    <row r="14" spans="1:18" ht="17.25" customHeight="1" x14ac:dyDescent="0.35">
      <c r="A14" s="580"/>
      <c r="B14" s="817" t="s">
        <v>766</v>
      </c>
      <c r="C14" s="580"/>
      <c r="D14" s="580"/>
      <c r="E14" s="580"/>
      <c r="F14" s="580"/>
      <c r="G14" s="626"/>
      <c r="H14" s="580"/>
      <c r="I14" s="580"/>
      <c r="J14" s="580"/>
      <c r="K14" s="580"/>
      <c r="L14" s="580"/>
      <c r="M14" s="580"/>
      <c r="N14" s="580"/>
      <c r="O14" s="580"/>
      <c r="P14" s="580"/>
      <c r="Q14" s="580"/>
      <c r="R14" s="580"/>
    </row>
    <row r="15" spans="1:18" x14ac:dyDescent="0.25">
      <c r="A15" s="580"/>
      <c r="B15" s="580"/>
      <c r="C15" s="580"/>
      <c r="D15" s="580"/>
      <c r="E15" s="580"/>
      <c r="F15" s="580"/>
      <c r="G15" s="580"/>
      <c r="H15" s="580"/>
      <c r="I15" s="580"/>
      <c r="J15" s="580"/>
      <c r="K15" s="580"/>
      <c r="L15" s="580"/>
      <c r="M15" s="580"/>
      <c r="N15" s="580"/>
      <c r="O15" s="580"/>
      <c r="P15" s="580"/>
      <c r="Q15" s="580"/>
      <c r="R15" s="580"/>
    </row>
    <row r="16" spans="1:18" x14ac:dyDescent="0.25">
      <c r="A16" s="580"/>
      <c r="B16" s="580"/>
      <c r="C16" s="580"/>
      <c r="D16" s="580"/>
      <c r="E16" s="580"/>
      <c r="F16" s="580"/>
      <c r="G16" s="580"/>
      <c r="H16" s="580"/>
      <c r="I16" s="580"/>
      <c r="J16" s="580"/>
      <c r="K16" s="580"/>
      <c r="L16" s="580"/>
      <c r="M16" s="580"/>
      <c r="N16" s="580"/>
      <c r="O16" s="580"/>
      <c r="P16" s="580"/>
      <c r="Q16" s="580"/>
      <c r="R16" s="580"/>
    </row>
    <row r="17" spans="1:18" x14ac:dyDescent="0.25">
      <c r="A17" s="580"/>
      <c r="B17" s="580"/>
      <c r="C17" s="580"/>
      <c r="D17" s="580"/>
      <c r="E17" s="580"/>
      <c r="F17" s="580"/>
      <c r="G17" s="580"/>
      <c r="H17" s="580"/>
      <c r="I17" s="580"/>
      <c r="J17" s="580"/>
      <c r="K17" s="580"/>
      <c r="L17" s="580"/>
      <c r="M17" s="580"/>
      <c r="N17" s="580"/>
      <c r="O17" s="580"/>
      <c r="P17" s="580"/>
      <c r="Q17" s="580"/>
      <c r="R17" s="580"/>
    </row>
    <row r="18" spans="1:18" x14ac:dyDescent="0.25">
      <c r="A18" s="580"/>
      <c r="B18" s="580"/>
      <c r="C18" s="580"/>
      <c r="D18" s="580"/>
      <c r="E18" s="580"/>
      <c r="F18" s="580"/>
      <c r="G18" s="580"/>
      <c r="H18" s="580"/>
      <c r="I18" s="580"/>
      <c r="J18" s="580"/>
      <c r="K18" s="580"/>
      <c r="L18" s="580"/>
      <c r="M18" s="580"/>
      <c r="N18" s="580"/>
      <c r="O18" s="580"/>
      <c r="P18" s="580"/>
      <c r="Q18" s="580"/>
      <c r="R18" s="580"/>
    </row>
    <row r="19" spans="1:18" x14ac:dyDescent="0.25">
      <c r="A19" s="580"/>
      <c r="B19" s="580"/>
      <c r="C19" s="580"/>
      <c r="D19" s="580"/>
      <c r="E19" s="580"/>
      <c r="F19" s="580"/>
      <c r="G19" s="580"/>
      <c r="H19" s="580"/>
      <c r="I19" s="580"/>
      <c r="J19" s="580"/>
      <c r="K19" s="580"/>
      <c r="L19" s="580"/>
      <c r="M19" s="580"/>
      <c r="N19" s="580"/>
      <c r="O19" s="580"/>
      <c r="P19" s="580"/>
      <c r="Q19" s="580"/>
      <c r="R19" s="580"/>
    </row>
    <row r="20" spans="1:18" x14ac:dyDescent="0.25">
      <c r="A20" s="580"/>
      <c r="B20" s="580"/>
      <c r="C20" s="580"/>
      <c r="D20" s="580"/>
      <c r="E20" s="580"/>
      <c r="F20" s="580"/>
      <c r="G20" s="580"/>
      <c r="H20" s="580"/>
      <c r="I20" s="580"/>
      <c r="J20" s="580"/>
      <c r="K20" s="580"/>
      <c r="L20" s="580"/>
      <c r="M20" s="580"/>
      <c r="N20" s="580"/>
      <c r="O20" s="580"/>
      <c r="P20" s="580"/>
      <c r="Q20" s="580"/>
      <c r="R20" s="580"/>
    </row>
    <row r="21" spans="1:18" x14ac:dyDescent="0.25">
      <c r="A21" s="580"/>
      <c r="B21" s="580"/>
      <c r="C21" s="580"/>
      <c r="D21" s="580"/>
      <c r="E21" s="580"/>
      <c r="F21" s="580"/>
      <c r="G21" s="580"/>
      <c r="H21" s="580"/>
      <c r="I21" s="580"/>
      <c r="J21" s="580"/>
      <c r="K21" s="580"/>
      <c r="L21" s="580"/>
      <c r="M21" s="580"/>
      <c r="N21" s="580"/>
      <c r="O21" s="580"/>
      <c r="P21" s="580"/>
      <c r="Q21" s="580"/>
      <c r="R21" s="580"/>
    </row>
    <row r="22" spans="1:18" x14ac:dyDescent="0.25">
      <c r="A22" s="580"/>
      <c r="B22" s="580"/>
      <c r="C22" s="580"/>
      <c r="D22" s="580"/>
      <c r="E22" s="580"/>
      <c r="F22" s="580"/>
      <c r="G22" s="580"/>
      <c r="H22" s="580"/>
      <c r="I22" s="580"/>
      <c r="J22" s="580"/>
      <c r="K22" s="580"/>
      <c r="L22" s="580"/>
      <c r="M22" s="580"/>
      <c r="N22" s="580"/>
      <c r="O22" s="580"/>
      <c r="P22" s="580"/>
      <c r="Q22" s="580"/>
      <c r="R22" s="580"/>
    </row>
    <row r="23" spans="1:18" x14ac:dyDescent="0.25">
      <c r="A23" s="580"/>
      <c r="B23" s="580"/>
      <c r="C23" s="580"/>
      <c r="D23" s="580"/>
      <c r="E23" s="580"/>
      <c r="F23" s="580"/>
      <c r="G23" s="580"/>
      <c r="H23" s="580"/>
      <c r="I23" s="580"/>
      <c r="J23" s="580"/>
      <c r="K23" s="580"/>
      <c r="L23" s="580"/>
      <c r="M23" s="580"/>
      <c r="N23" s="580"/>
      <c r="O23" s="580"/>
      <c r="P23" s="580"/>
      <c r="Q23" s="580"/>
      <c r="R23" s="580"/>
    </row>
    <row r="24" spans="1:18" x14ac:dyDescent="0.25">
      <c r="A24" s="580"/>
      <c r="B24" s="580"/>
      <c r="C24" s="580"/>
      <c r="D24" s="580"/>
      <c r="E24" s="580"/>
      <c r="F24" s="580"/>
      <c r="G24" s="580"/>
      <c r="H24" s="580"/>
      <c r="I24" s="580"/>
      <c r="J24" s="580"/>
      <c r="K24" s="580"/>
      <c r="L24" s="580"/>
      <c r="M24" s="580"/>
      <c r="N24" s="580"/>
      <c r="O24" s="580"/>
      <c r="P24" s="580"/>
      <c r="Q24" s="580"/>
      <c r="R24" s="580"/>
    </row>
    <row r="25" spans="1:18" x14ac:dyDescent="0.25">
      <c r="A25" s="580"/>
      <c r="B25" s="580"/>
      <c r="C25" s="580"/>
      <c r="D25" s="580"/>
      <c r="E25" s="580"/>
      <c r="F25" s="580"/>
      <c r="G25" s="580"/>
      <c r="H25" s="580"/>
      <c r="I25" s="580"/>
      <c r="J25" s="580"/>
      <c r="K25" s="580"/>
      <c r="L25" s="580"/>
      <c r="M25" s="580"/>
      <c r="N25" s="580"/>
      <c r="O25" s="580"/>
      <c r="P25" s="580"/>
      <c r="Q25" s="580"/>
      <c r="R25" s="580"/>
    </row>
    <row r="26" spans="1:18" x14ac:dyDescent="0.25">
      <c r="A26" s="580"/>
      <c r="B26" s="580"/>
      <c r="C26" s="580"/>
      <c r="D26" s="580"/>
      <c r="E26" s="580"/>
      <c r="F26" s="580"/>
      <c r="G26" s="580"/>
      <c r="H26" s="580"/>
      <c r="I26" s="580"/>
      <c r="J26" s="580"/>
      <c r="K26" s="580"/>
      <c r="L26" s="580"/>
      <c r="M26" s="580"/>
      <c r="N26" s="580"/>
      <c r="O26" s="580"/>
      <c r="P26" s="580"/>
      <c r="Q26" s="580"/>
      <c r="R26" s="580"/>
    </row>
    <row r="27" spans="1:18" x14ac:dyDescent="0.25">
      <c r="A27" s="580"/>
      <c r="B27" s="580"/>
      <c r="C27" s="580"/>
      <c r="D27" s="580"/>
      <c r="E27" s="580"/>
      <c r="F27" s="580"/>
      <c r="G27" s="580"/>
      <c r="H27" s="580"/>
      <c r="I27" s="580"/>
      <c r="J27" s="580"/>
      <c r="K27" s="580"/>
      <c r="L27" s="580"/>
      <c r="M27" s="580"/>
      <c r="N27" s="580"/>
      <c r="O27" s="580"/>
      <c r="P27" s="580"/>
      <c r="Q27" s="580"/>
      <c r="R27" s="580"/>
    </row>
    <row r="28" spans="1:18" x14ac:dyDescent="0.25">
      <c r="A28" s="580"/>
      <c r="B28" s="580"/>
      <c r="C28" s="580"/>
      <c r="D28" s="580"/>
      <c r="E28" s="580"/>
      <c r="F28" s="580"/>
      <c r="G28" s="580"/>
      <c r="H28" s="580"/>
      <c r="I28" s="580"/>
      <c r="J28" s="580"/>
      <c r="K28" s="580"/>
      <c r="L28" s="580"/>
      <c r="M28" s="580"/>
      <c r="N28" s="580"/>
      <c r="O28" s="580"/>
      <c r="P28" s="580"/>
      <c r="Q28" s="580"/>
      <c r="R28" s="580"/>
    </row>
    <row r="29" spans="1:18" x14ac:dyDescent="0.25">
      <c r="A29" s="580"/>
      <c r="B29" s="580"/>
      <c r="C29" s="580"/>
      <c r="D29" s="580"/>
      <c r="E29" s="580"/>
      <c r="F29" s="580"/>
      <c r="G29" s="580"/>
      <c r="H29" s="580"/>
      <c r="I29" s="580"/>
      <c r="J29" s="580"/>
      <c r="K29" s="580"/>
      <c r="L29" s="580"/>
      <c r="M29" s="580"/>
      <c r="N29" s="580"/>
      <c r="O29" s="580"/>
      <c r="P29" s="580"/>
      <c r="Q29" s="580"/>
      <c r="R29" s="580"/>
    </row>
    <row r="30" spans="1:18" x14ac:dyDescent="0.25">
      <c r="A30" s="580"/>
      <c r="B30" s="580"/>
      <c r="C30" s="580"/>
      <c r="D30" s="580"/>
      <c r="E30" s="580"/>
      <c r="F30" s="580"/>
      <c r="G30" s="580"/>
      <c r="H30" s="580"/>
      <c r="I30" s="580"/>
      <c r="J30" s="580"/>
      <c r="K30" s="580"/>
      <c r="L30" s="580"/>
      <c r="M30" s="580"/>
      <c r="N30" s="580"/>
      <c r="O30" s="580"/>
      <c r="P30" s="580"/>
      <c r="Q30" s="580"/>
      <c r="R30" s="580"/>
    </row>
    <row r="31" spans="1:18" x14ac:dyDescent="0.25">
      <c r="A31" s="580"/>
      <c r="B31" s="580"/>
      <c r="C31" s="580"/>
      <c r="D31" s="580"/>
      <c r="E31" s="580"/>
      <c r="F31" s="580"/>
      <c r="G31" s="580"/>
      <c r="H31" s="580"/>
      <c r="I31" s="580"/>
      <c r="J31" s="580"/>
      <c r="K31" s="580"/>
      <c r="L31" s="580"/>
      <c r="M31" s="580"/>
      <c r="N31" s="580"/>
      <c r="O31" s="580"/>
      <c r="P31" s="580"/>
      <c r="Q31" s="580"/>
      <c r="R31" s="580"/>
    </row>
    <row r="32" spans="1:18" x14ac:dyDescent="0.25">
      <c r="A32" s="580"/>
      <c r="B32" s="580"/>
      <c r="C32" s="580"/>
      <c r="D32" s="580"/>
      <c r="E32" s="580"/>
      <c r="F32" s="580"/>
      <c r="G32" s="580"/>
      <c r="H32" s="580"/>
      <c r="I32" s="580"/>
      <c r="J32" s="580"/>
      <c r="K32" s="580"/>
      <c r="L32" s="580"/>
      <c r="M32" s="580"/>
      <c r="N32" s="580"/>
      <c r="O32" s="580"/>
      <c r="P32" s="580"/>
      <c r="Q32" s="580"/>
      <c r="R32" s="580"/>
    </row>
    <row r="33" spans="1:18" x14ac:dyDescent="0.25">
      <c r="A33" s="580"/>
      <c r="B33" s="580"/>
      <c r="C33" s="580"/>
      <c r="D33" s="580"/>
      <c r="E33" s="580"/>
      <c r="F33" s="580"/>
      <c r="G33" s="580"/>
      <c r="H33" s="580"/>
      <c r="I33" s="580"/>
      <c r="J33" s="580"/>
      <c r="K33" s="580"/>
      <c r="L33" s="580"/>
      <c r="M33" s="580"/>
      <c r="N33" s="580"/>
      <c r="O33" s="580"/>
      <c r="P33" s="580"/>
      <c r="Q33" s="580"/>
      <c r="R33" s="580"/>
    </row>
    <row r="34" spans="1:18" x14ac:dyDescent="0.25">
      <c r="A34" s="580"/>
      <c r="B34" s="580"/>
      <c r="C34" s="580"/>
      <c r="D34" s="580"/>
      <c r="E34" s="580"/>
      <c r="F34" s="580"/>
      <c r="G34" s="580"/>
      <c r="H34" s="580"/>
      <c r="I34" s="580"/>
      <c r="J34" s="580"/>
      <c r="K34" s="580"/>
      <c r="L34" s="580"/>
      <c r="M34" s="580"/>
      <c r="N34" s="580"/>
      <c r="O34" s="580"/>
      <c r="P34" s="580"/>
      <c r="Q34" s="580"/>
      <c r="R34" s="580"/>
    </row>
    <row r="35" spans="1:18" x14ac:dyDescent="0.25">
      <c r="A35" s="580"/>
      <c r="B35" s="580"/>
      <c r="C35" s="580"/>
      <c r="D35" s="580"/>
      <c r="E35" s="580"/>
      <c r="F35" s="580"/>
      <c r="G35" s="580"/>
      <c r="H35" s="580"/>
      <c r="I35" s="580"/>
      <c r="J35" s="580"/>
      <c r="K35" s="580"/>
      <c r="L35" s="580"/>
      <c r="M35" s="580"/>
      <c r="N35" s="580"/>
      <c r="O35" s="580"/>
      <c r="P35" s="580"/>
      <c r="Q35" s="580"/>
      <c r="R35" s="580"/>
    </row>
    <row r="36" spans="1:18" x14ac:dyDescent="0.25">
      <c r="A36" s="580"/>
      <c r="B36" s="580"/>
      <c r="C36" s="580"/>
      <c r="D36" s="580"/>
      <c r="E36" s="580"/>
      <c r="F36" s="580"/>
      <c r="G36" s="580"/>
      <c r="H36" s="580"/>
      <c r="I36" s="580"/>
      <c r="J36" s="580"/>
      <c r="K36" s="580"/>
      <c r="L36" s="580"/>
      <c r="M36" s="580"/>
      <c r="N36" s="580"/>
      <c r="O36" s="580"/>
      <c r="P36" s="580"/>
      <c r="Q36" s="580"/>
      <c r="R36" s="580"/>
    </row>
    <row r="37" spans="1:18" x14ac:dyDescent="0.25">
      <c r="A37" s="580"/>
      <c r="B37" s="580"/>
      <c r="C37" s="580"/>
      <c r="D37" s="580"/>
      <c r="E37" s="580"/>
      <c r="F37" s="580"/>
      <c r="G37" s="580"/>
      <c r="H37" s="580"/>
      <c r="I37" s="580"/>
      <c r="J37" s="580"/>
      <c r="K37" s="580"/>
      <c r="L37" s="580"/>
      <c r="M37" s="580"/>
      <c r="N37" s="580"/>
      <c r="O37" s="580"/>
      <c r="P37" s="580"/>
      <c r="Q37" s="580"/>
      <c r="R37" s="580"/>
    </row>
    <row r="38" spans="1:18" x14ac:dyDescent="0.25">
      <c r="A38" s="580"/>
      <c r="B38" s="580"/>
      <c r="C38" s="580"/>
      <c r="D38" s="580"/>
      <c r="E38" s="580"/>
      <c r="F38" s="580"/>
      <c r="G38" s="580"/>
      <c r="H38" s="580"/>
      <c r="I38" s="580"/>
      <c r="J38" s="580"/>
      <c r="K38" s="580"/>
      <c r="L38" s="580"/>
      <c r="M38" s="580"/>
      <c r="N38" s="580"/>
      <c r="O38" s="580"/>
      <c r="P38" s="580"/>
      <c r="Q38" s="580"/>
      <c r="R38" s="580"/>
    </row>
  </sheetData>
  <mergeCells count="4">
    <mergeCell ref="B3:H3"/>
    <mergeCell ref="B5:F5"/>
    <mergeCell ref="G5:G10"/>
    <mergeCell ref="B6:F6"/>
  </mergeCell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6" sqref="U26"/>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28"/>
  <sheetViews>
    <sheetView showGridLines="0" workbookViewId="0">
      <selection activeCell="A14" sqref="A14:A15"/>
    </sheetView>
  </sheetViews>
  <sheetFormatPr defaultColWidth="0" defaultRowHeight="15" zeroHeight="1" x14ac:dyDescent="0.25"/>
  <cols>
    <col min="1" max="1" width="6" style="1" customWidth="1"/>
    <col min="2" max="5" width="7.5703125" customWidth="1"/>
    <col min="6" max="7" width="9.140625" style="8" customWidth="1"/>
    <col min="8" max="8" width="11.5703125" style="8" customWidth="1"/>
    <col min="9" max="9" width="12.28515625" style="8" customWidth="1"/>
    <col min="10" max="10" width="1" customWidth="1"/>
    <col min="11" max="11" width="12" customWidth="1"/>
    <col min="12" max="12" width="7" style="1" customWidth="1"/>
    <col min="13" max="28" width="0" hidden="1" customWidth="1"/>
    <col min="29" max="16384" width="9.140625" hidden="1"/>
  </cols>
  <sheetData>
    <row r="1" spans="1:27" s="1" customFormat="1" x14ac:dyDescent="0.25">
      <c r="F1" s="17"/>
      <c r="G1" s="17"/>
      <c r="H1" s="17"/>
      <c r="I1" s="17"/>
    </row>
    <row r="2" spans="1:27" s="1" customFormat="1" ht="15.75" x14ac:dyDescent="0.25">
      <c r="F2" s="17"/>
      <c r="G2" s="17"/>
      <c r="H2" s="17"/>
      <c r="I2" s="17"/>
      <c r="L2" s="6"/>
    </row>
    <row r="3" spans="1:27" s="2" customFormat="1" ht="24" customHeight="1" x14ac:dyDescent="0.2">
      <c r="B3" s="885" t="s">
        <v>463</v>
      </c>
      <c r="C3" s="885"/>
      <c r="D3" s="885"/>
      <c r="E3" s="885"/>
      <c r="F3" s="885"/>
      <c r="G3" s="885"/>
      <c r="H3" s="885"/>
      <c r="I3" s="885"/>
      <c r="J3" s="885"/>
      <c r="K3" s="885"/>
      <c r="L3" s="6"/>
      <c r="M3" s="6"/>
    </row>
    <row r="4" spans="1:27" s="1" customFormat="1" ht="24" customHeight="1" x14ac:dyDescent="0.25">
      <c r="B4" s="18"/>
      <c r="C4" s="18"/>
      <c r="D4" s="18"/>
      <c r="E4" s="18"/>
      <c r="F4" s="19"/>
      <c r="G4" s="19"/>
      <c r="H4" s="19"/>
      <c r="I4" s="19"/>
      <c r="J4" s="18"/>
      <c r="K4" s="18"/>
      <c r="L4" s="18"/>
      <c r="M4" s="18"/>
      <c r="N4" s="18"/>
      <c r="O4" s="18"/>
      <c r="P4" s="18"/>
      <c r="Q4" s="18"/>
      <c r="R4" s="18"/>
      <c r="S4" s="18"/>
      <c r="T4" s="18"/>
    </row>
    <row r="5" spans="1:27" ht="32.25" customHeight="1" x14ac:dyDescent="0.25">
      <c r="B5" s="915" t="s">
        <v>558</v>
      </c>
      <c r="C5" s="916"/>
      <c r="D5" s="916"/>
      <c r="E5" s="916"/>
      <c r="F5" s="916"/>
      <c r="G5" s="916"/>
      <c r="H5" s="916"/>
      <c r="I5" s="916"/>
      <c r="J5" s="357"/>
      <c r="K5" s="358">
        <v>2020</v>
      </c>
      <c r="L5" s="18"/>
      <c r="M5" s="9"/>
      <c r="N5" s="9"/>
      <c r="O5" s="9"/>
      <c r="P5" s="9"/>
      <c r="Q5" s="9"/>
      <c r="R5" s="9"/>
      <c r="S5" s="9"/>
      <c r="T5" s="9"/>
    </row>
    <row r="6" spans="1:27" s="11" customFormat="1" ht="24" customHeight="1" x14ac:dyDescent="0.25">
      <c r="A6" s="20"/>
      <c r="B6" s="917"/>
      <c r="C6" s="918"/>
      <c r="D6" s="918"/>
      <c r="E6" s="919"/>
      <c r="F6" s="338" t="s">
        <v>39</v>
      </c>
      <c r="G6" s="338" t="s">
        <v>40</v>
      </c>
      <c r="H6" s="338" t="s">
        <v>41</v>
      </c>
      <c r="I6" s="347" t="s">
        <v>0</v>
      </c>
      <c r="J6" s="355"/>
      <c r="K6" s="346" t="s">
        <v>0</v>
      </c>
      <c r="L6" s="21"/>
      <c r="M6" s="10"/>
      <c r="N6" s="10"/>
      <c r="O6" s="10"/>
      <c r="P6" s="10"/>
      <c r="Q6" s="10"/>
      <c r="R6" s="10"/>
      <c r="S6" s="10"/>
      <c r="T6" s="10"/>
    </row>
    <row r="7" spans="1:27" s="11" customFormat="1" ht="32.25" customHeight="1" x14ac:dyDescent="0.25">
      <c r="A7" s="20"/>
      <c r="B7" s="920" t="s">
        <v>464</v>
      </c>
      <c r="C7" s="921"/>
      <c r="D7" s="921"/>
      <c r="E7" s="922"/>
      <c r="F7" s="339">
        <v>20</v>
      </c>
      <c r="G7" s="339">
        <v>109</v>
      </c>
      <c r="H7" s="339">
        <v>79</v>
      </c>
      <c r="I7" s="354">
        <f>SUM(F7:H7)</f>
        <v>208</v>
      </c>
      <c r="J7" s="356"/>
      <c r="K7" s="359">
        <v>169</v>
      </c>
      <c r="L7" s="21"/>
      <c r="M7" s="10"/>
      <c r="N7" s="10"/>
      <c r="O7" s="10"/>
      <c r="P7" s="10"/>
      <c r="Q7" s="10"/>
      <c r="R7" s="10"/>
      <c r="S7" s="10"/>
      <c r="T7" s="10"/>
    </row>
    <row r="8" spans="1:27" s="11" customFormat="1" ht="33.75" customHeight="1" x14ac:dyDescent="0.25">
      <c r="A8" s="20"/>
      <c r="B8" s="920" t="s">
        <v>42</v>
      </c>
      <c r="C8" s="921"/>
      <c r="D8" s="921"/>
      <c r="E8" s="922"/>
      <c r="F8" s="339">
        <v>18791</v>
      </c>
      <c r="G8" s="339">
        <v>39744</v>
      </c>
      <c r="H8" s="339">
        <v>482331</v>
      </c>
      <c r="I8" s="354">
        <f>SUM(F8:H8)</f>
        <v>540866</v>
      </c>
      <c r="J8" s="356"/>
      <c r="K8" s="359">
        <v>397638</v>
      </c>
      <c r="L8" s="21"/>
      <c r="M8" s="10"/>
      <c r="N8" s="10"/>
      <c r="O8" s="10"/>
      <c r="P8" s="10"/>
      <c r="Q8" s="10"/>
      <c r="R8" s="10"/>
      <c r="S8" s="10"/>
      <c r="T8" s="10"/>
    </row>
    <row r="9" spans="1:27" s="11" customFormat="1" ht="38.25" customHeight="1" x14ac:dyDescent="0.25">
      <c r="A9" s="20"/>
      <c r="B9" s="911" t="s">
        <v>307</v>
      </c>
      <c r="C9" s="912"/>
      <c r="D9" s="912"/>
      <c r="E9" s="913"/>
      <c r="F9" s="360">
        <f>F8/F7</f>
        <v>939.55</v>
      </c>
      <c r="G9" s="360">
        <f>G8/G7</f>
        <v>364.62385321100919</v>
      </c>
      <c r="H9" s="360">
        <f>H8/H7</f>
        <v>6105.4556962025317</v>
      </c>
      <c r="I9" s="361">
        <f>I8/I7</f>
        <v>2600.3173076923076</v>
      </c>
      <c r="J9" s="362"/>
      <c r="K9" s="363">
        <v>2353</v>
      </c>
      <c r="L9" s="22"/>
      <c r="M9" s="12"/>
      <c r="N9" s="12"/>
      <c r="O9" s="12"/>
      <c r="P9" s="12"/>
      <c r="Q9" s="12"/>
      <c r="R9" s="12"/>
      <c r="S9" s="12"/>
      <c r="T9" s="12"/>
      <c r="U9" s="13"/>
      <c r="V9" s="13"/>
      <c r="W9" s="13"/>
      <c r="X9" s="13"/>
      <c r="Y9" s="13"/>
      <c r="Z9" s="13"/>
      <c r="AA9" s="13"/>
    </row>
    <row r="10" spans="1:27" s="1" customFormat="1" ht="15" customHeight="1" x14ac:dyDescent="0.25">
      <c r="A10" s="20"/>
      <c r="B10" s="914" t="s">
        <v>330</v>
      </c>
      <c r="C10" s="914"/>
      <c r="D10" s="914"/>
      <c r="E10" s="914"/>
      <c r="F10" s="914"/>
      <c r="G10" s="914"/>
      <c r="H10" s="914"/>
      <c r="I10" s="914"/>
      <c r="J10" s="914"/>
      <c r="K10" s="914"/>
      <c r="L10" s="3"/>
      <c r="M10" s="3"/>
      <c r="N10" s="3"/>
    </row>
    <row r="11" spans="1:27" s="1" customFormat="1" ht="15" customHeight="1" x14ac:dyDescent="0.25">
      <c r="A11" s="20"/>
      <c r="B11" s="3"/>
      <c r="C11" s="3"/>
      <c r="D11" s="3"/>
      <c r="E11" s="3"/>
      <c r="F11" s="3"/>
      <c r="G11" s="3"/>
      <c r="H11" s="3"/>
      <c r="I11" s="3"/>
      <c r="J11" s="3"/>
      <c r="K11" s="3"/>
      <c r="L11" s="3"/>
      <c r="M11" s="3"/>
      <c r="N11" s="3"/>
    </row>
    <row r="12" spans="1:27" s="1" customFormat="1" ht="15" customHeight="1" x14ac:dyDescent="0.25">
      <c r="A12" s="20"/>
      <c r="B12" s="3"/>
      <c r="C12" s="3"/>
      <c r="D12" s="3"/>
      <c r="E12" s="3"/>
      <c r="F12" s="3"/>
      <c r="G12" s="3"/>
      <c r="H12" s="3"/>
      <c r="I12" s="3"/>
      <c r="J12" s="3"/>
      <c r="K12" s="3"/>
      <c r="L12" s="3"/>
      <c r="M12" s="3"/>
      <c r="N12" s="3"/>
    </row>
    <row r="13" spans="1:27" s="1" customFormat="1" ht="15" customHeight="1" x14ac:dyDescent="0.25">
      <c r="A13" s="20"/>
      <c r="B13" s="3"/>
      <c r="C13" s="3"/>
      <c r="D13" s="3"/>
      <c r="E13" s="3"/>
      <c r="F13" s="3"/>
      <c r="G13" s="3"/>
      <c r="H13" s="3"/>
      <c r="I13" s="3"/>
      <c r="J13" s="3"/>
      <c r="K13" s="3"/>
      <c r="L13" s="3"/>
      <c r="M13" s="3"/>
      <c r="N13" s="3"/>
    </row>
    <row r="14" spans="1:27" s="1" customFormat="1" ht="15" customHeight="1" x14ac:dyDescent="0.25">
      <c r="A14" s="20"/>
      <c r="B14" s="3"/>
      <c r="C14" s="3"/>
      <c r="D14" s="3"/>
      <c r="E14" s="3"/>
      <c r="F14" s="3"/>
      <c r="G14" s="3"/>
      <c r="H14" s="3"/>
      <c r="I14" s="3"/>
      <c r="J14" s="3"/>
      <c r="K14" s="3"/>
      <c r="L14" s="3"/>
      <c r="M14" s="3"/>
      <c r="N14" s="3"/>
    </row>
    <row r="15" spans="1:27" s="1" customFormat="1" x14ac:dyDescent="0.25">
      <c r="A15" s="20"/>
      <c r="B15" s="27"/>
      <c r="C15" s="27"/>
      <c r="D15" s="27"/>
      <c r="E15" s="27"/>
      <c r="H15" s="27"/>
      <c r="I15" s="27"/>
      <c r="J15" s="27"/>
      <c r="K15" s="27"/>
      <c r="L15" s="23"/>
      <c r="M15" s="23"/>
      <c r="N15" s="23"/>
      <c r="O15" s="23"/>
      <c r="P15" s="23"/>
      <c r="Q15" s="23"/>
      <c r="R15" s="23"/>
      <c r="S15" s="23"/>
      <c r="T15" s="24"/>
      <c r="U15" s="7"/>
      <c r="V15" s="7"/>
      <c r="W15" s="7"/>
      <c r="X15" s="7"/>
      <c r="Y15" s="7"/>
      <c r="Z15" s="7"/>
      <c r="AA15" s="7"/>
    </row>
    <row r="16" spans="1:27" hidden="1" x14ac:dyDescent="0.25">
      <c r="B16" s="14"/>
      <c r="C16" s="14"/>
      <c r="D16" s="14"/>
      <c r="E16" s="14"/>
      <c r="F16" s="15"/>
      <c r="G16" s="15"/>
      <c r="H16" s="15"/>
      <c r="I16" s="15"/>
      <c r="J16" s="5"/>
      <c r="K16" s="5"/>
      <c r="L16" s="23"/>
      <c r="M16" s="14"/>
      <c r="N16" s="14"/>
      <c r="O16" s="14"/>
      <c r="P16" s="14"/>
      <c r="Q16" s="14"/>
      <c r="R16" s="14"/>
      <c r="S16" s="14"/>
      <c r="T16" s="14"/>
      <c r="U16" s="5"/>
      <c r="V16" s="5"/>
      <c r="W16" s="5"/>
      <c r="X16" s="5"/>
      <c r="Y16" s="5"/>
      <c r="Z16" s="5"/>
      <c r="AA16" s="5"/>
    </row>
    <row r="17" spans="2:27" hidden="1" x14ac:dyDescent="0.25">
      <c r="B17" s="5"/>
      <c r="C17" s="5"/>
      <c r="D17" s="5"/>
      <c r="E17" s="5"/>
      <c r="F17" s="16"/>
      <c r="G17" s="16"/>
      <c r="H17" s="16"/>
      <c r="I17" s="16"/>
      <c r="J17" s="5"/>
      <c r="K17" s="5"/>
      <c r="L17" s="7"/>
      <c r="M17" s="5"/>
      <c r="N17" s="5"/>
      <c r="O17" s="5"/>
      <c r="P17" s="5"/>
      <c r="Q17" s="5"/>
      <c r="R17" s="5"/>
      <c r="S17" s="5"/>
      <c r="T17" s="5"/>
      <c r="U17" s="5"/>
      <c r="V17" s="5"/>
      <c r="W17" s="5"/>
      <c r="X17" s="5"/>
      <c r="Y17" s="5"/>
      <c r="Z17" s="5"/>
      <c r="AA17" s="5"/>
    </row>
    <row r="18" spans="2:27" ht="15" hidden="1" customHeight="1" x14ac:dyDescent="0.25">
      <c r="B18" s="5"/>
      <c r="C18" s="5"/>
      <c r="D18" s="5"/>
      <c r="E18" s="5"/>
      <c r="F18" s="16"/>
      <c r="G18" s="16"/>
      <c r="H18" s="16"/>
      <c r="I18" s="16"/>
      <c r="L18" s="7"/>
      <c r="M18" s="5"/>
      <c r="N18" s="5"/>
      <c r="O18" s="5"/>
      <c r="P18" s="5"/>
      <c r="Q18" s="5"/>
      <c r="R18" s="5"/>
      <c r="S18" s="5"/>
      <c r="T18" s="5"/>
      <c r="U18" s="5"/>
      <c r="V18" s="5"/>
      <c r="W18" s="5"/>
      <c r="X18" s="5"/>
      <c r="Y18" s="5"/>
      <c r="Z18" s="5"/>
      <c r="AA18" s="5"/>
    </row>
    <row r="19" spans="2:27" hidden="1" x14ac:dyDescent="0.25"/>
    <row r="20" spans="2:27" hidden="1" x14ac:dyDescent="0.25"/>
    <row r="21" spans="2:27" hidden="1" x14ac:dyDescent="0.25"/>
    <row r="22" spans="2:27" hidden="1" x14ac:dyDescent="0.25"/>
    <row r="23" spans="2:27" hidden="1" x14ac:dyDescent="0.25"/>
    <row r="24" spans="2:27" hidden="1" x14ac:dyDescent="0.25"/>
    <row r="25" spans="2:27" hidden="1" x14ac:dyDescent="0.25"/>
    <row r="26" spans="2:27" hidden="1" x14ac:dyDescent="0.25"/>
    <row r="27" spans="2:27" hidden="1" x14ac:dyDescent="0.25"/>
    <row r="28" spans="2:27" hidden="1" x14ac:dyDescent="0.25"/>
  </sheetData>
  <mergeCells count="7">
    <mergeCell ref="B9:E9"/>
    <mergeCell ref="B10:K10"/>
    <mergeCell ref="B3:K3"/>
    <mergeCell ref="B5:I5"/>
    <mergeCell ref="B6:E6"/>
    <mergeCell ref="B7:E7"/>
    <mergeCell ref="B8:E8"/>
  </mergeCells>
  <conditionalFormatting sqref="N3:XFD3">
    <cfRule type="cellIs" dxfId="48" priority="1" operator="equal">
      <formula>0</formula>
    </cfRule>
  </conditionalFormatting>
  <pageMargins left="0.7" right="0.7" top="0.75" bottom="0.75" header="0.3" footer="0.3"/>
  <pageSetup paperSize="9" scale="9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W82"/>
  <sheetViews>
    <sheetView showGridLines="0" topLeftCell="A10" zoomScale="80" zoomScaleNormal="80" workbookViewId="0">
      <selection activeCell="A31" sqref="A31"/>
    </sheetView>
  </sheetViews>
  <sheetFormatPr defaultColWidth="0" defaultRowHeight="15"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28"/>
      <c r="C2" s="28"/>
      <c r="D2" s="28"/>
      <c r="E2" s="28"/>
      <c r="F2" s="28"/>
      <c r="G2" s="28"/>
      <c r="H2" s="28"/>
      <c r="I2" s="28"/>
      <c r="J2" s="28"/>
      <c r="K2" s="28"/>
      <c r="L2" s="28"/>
      <c r="M2" s="28"/>
      <c r="N2" s="28"/>
      <c r="O2" s="28"/>
      <c r="P2" s="28"/>
      <c r="Q2" s="28"/>
      <c r="R2" s="28"/>
      <c r="S2" s="28"/>
      <c r="T2" s="28" t="s">
        <v>401</v>
      </c>
    </row>
    <row r="3" spans="1:21" s="2" customFormat="1" ht="24" customHeight="1" thickBot="1" x14ac:dyDescent="0.25">
      <c r="B3" s="885" t="s">
        <v>98</v>
      </c>
      <c r="C3" s="885"/>
      <c r="D3" s="885"/>
      <c r="E3" s="885"/>
      <c r="F3" s="885"/>
      <c r="G3" s="885"/>
      <c r="H3" s="885"/>
      <c r="I3" s="885"/>
      <c r="J3" s="885"/>
      <c r="K3" s="885"/>
      <c r="L3" s="885"/>
      <c r="M3" s="885"/>
      <c r="N3" s="885"/>
      <c r="O3" s="885"/>
      <c r="P3" s="885"/>
      <c r="Q3" s="885"/>
      <c r="R3" s="885"/>
      <c r="S3" s="885"/>
      <c r="T3" s="885"/>
    </row>
    <row r="4" spans="1:21" s="1" customFormat="1" ht="24" customHeight="1" x14ac:dyDescent="0.25"/>
    <row r="5" spans="1:21" s="9" customFormat="1" ht="24" customHeight="1" x14ac:dyDescent="0.25">
      <c r="A5" s="18"/>
      <c r="B5" s="934" t="s">
        <v>561</v>
      </c>
      <c r="C5" s="935"/>
      <c r="D5" s="935"/>
      <c r="E5" s="935"/>
      <c r="F5" s="935"/>
      <c r="G5" s="935"/>
      <c r="H5" s="935"/>
      <c r="I5" s="935"/>
      <c r="J5" s="935"/>
      <c r="K5" s="935"/>
      <c r="L5" s="935"/>
      <c r="M5" s="935"/>
      <c r="N5" s="935"/>
      <c r="O5" s="935"/>
      <c r="P5" s="935"/>
      <c r="Q5" s="935"/>
      <c r="R5" s="935"/>
      <c r="S5" s="692"/>
      <c r="T5" s="618">
        <v>2020</v>
      </c>
      <c r="U5" s="18"/>
    </row>
    <row r="6" spans="1:21" s="9" customFormat="1" ht="24" customHeight="1" x14ac:dyDescent="0.25">
      <c r="A6" s="18"/>
      <c r="B6" s="923" t="s">
        <v>560</v>
      </c>
      <c r="C6" s="924"/>
      <c r="D6" s="924"/>
      <c r="E6" s="924"/>
      <c r="F6" s="924"/>
      <c r="G6" s="924"/>
      <c r="H6" s="924"/>
      <c r="I6" s="924"/>
      <c r="J6" s="924"/>
      <c r="K6" s="924"/>
      <c r="L6" s="924"/>
      <c r="M6" s="924"/>
      <c r="N6" s="924"/>
      <c r="O6" s="924"/>
      <c r="P6" s="924"/>
      <c r="Q6" s="610">
        <v>208</v>
      </c>
      <c r="R6" s="684"/>
      <c r="S6" s="693"/>
      <c r="T6" s="689" t="s">
        <v>559</v>
      </c>
      <c r="U6" s="18"/>
    </row>
    <row r="7" spans="1:21" s="9" customFormat="1" ht="24" customHeight="1" x14ac:dyDescent="0.25">
      <c r="A7" s="18"/>
      <c r="B7" s="925" t="s">
        <v>465</v>
      </c>
      <c r="C7" s="926"/>
      <c r="D7" s="926"/>
      <c r="E7" s="926"/>
      <c r="F7" s="926"/>
      <c r="G7" s="926"/>
      <c r="H7" s="926"/>
      <c r="I7" s="926"/>
      <c r="J7" s="926"/>
      <c r="K7" s="926"/>
      <c r="L7" s="926"/>
      <c r="M7" s="927"/>
      <c r="N7" s="338" t="s">
        <v>39</v>
      </c>
      <c r="O7" s="338" t="s">
        <v>40</v>
      </c>
      <c r="P7" s="347" t="s">
        <v>41</v>
      </c>
      <c r="Q7" s="698" t="s">
        <v>0</v>
      </c>
      <c r="R7" s="685" t="s">
        <v>26</v>
      </c>
      <c r="S7" s="693"/>
      <c r="T7" s="613" t="s">
        <v>0</v>
      </c>
      <c r="U7" s="18"/>
    </row>
    <row r="8" spans="1:21" ht="24" customHeight="1" x14ac:dyDescent="0.25">
      <c r="B8" s="940" t="s">
        <v>59</v>
      </c>
      <c r="C8" s="940"/>
      <c r="D8" s="941" t="s">
        <v>60</v>
      </c>
      <c r="E8" s="941"/>
      <c r="F8" s="941"/>
      <c r="G8" s="941"/>
      <c r="H8" s="941"/>
      <c r="I8" s="941"/>
      <c r="J8" s="941"/>
      <c r="K8" s="941"/>
      <c r="L8" s="941"/>
      <c r="M8" s="941"/>
      <c r="N8" s="365">
        <v>1</v>
      </c>
      <c r="O8" s="365">
        <v>0</v>
      </c>
      <c r="P8" s="695">
        <v>4</v>
      </c>
      <c r="Q8" s="699">
        <v>5</v>
      </c>
      <c r="R8" s="686">
        <v>2.4</v>
      </c>
      <c r="S8" s="693"/>
      <c r="T8" s="690">
        <v>5</v>
      </c>
    </row>
    <row r="9" spans="1:21" ht="24" customHeight="1" x14ac:dyDescent="0.25">
      <c r="B9" s="929" t="s">
        <v>61</v>
      </c>
      <c r="C9" s="929"/>
      <c r="D9" s="942" t="s">
        <v>62</v>
      </c>
      <c r="E9" s="942"/>
      <c r="F9" s="942"/>
      <c r="G9" s="942"/>
      <c r="H9" s="942"/>
      <c r="I9" s="942"/>
      <c r="J9" s="942"/>
      <c r="K9" s="942"/>
      <c r="L9" s="942"/>
      <c r="M9" s="942"/>
      <c r="N9" s="366">
        <v>0</v>
      </c>
      <c r="O9" s="366">
        <v>0</v>
      </c>
      <c r="P9" s="696">
        <v>0</v>
      </c>
      <c r="Q9" s="700">
        <v>0</v>
      </c>
      <c r="R9" s="687">
        <v>0</v>
      </c>
      <c r="S9" s="693"/>
      <c r="T9" s="691">
        <v>0</v>
      </c>
    </row>
    <row r="10" spans="1:21" ht="24" customHeight="1" x14ac:dyDescent="0.25">
      <c r="B10" s="929" t="s">
        <v>43</v>
      </c>
      <c r="C10" s="929"/>
      <c r="D10" s="942" t="s">
        <v>63</v>
      </c>
      <c r="E10" s="942"/>
      <c r="F10" s="942"/>
      <c r="G10" s="942"/>
      <c r="H10" s="942"/>
      <c r="I10" s="942"/>
      <c r="J10" s="942"/>
      <c r="K10" s="942"/>
      <c r="L10" s="942"/>
      <c r="M10" s="942"/>
      <c r="N10" s="366">
        <v>3</v>
      </c>
      <c r="O10" s="366">
        <v>22</v>
      </c>
      <c r="P10" s="696">
        <v>34</v>
      </c>
      <c r="Q10" s="700">
        <v>59</v>
      </c>
      <c r="R10" s="687">
        <v>28.4</v>
      </c>
      <c r="S10" s="693"/>
      <c r="T10" s="691">
        <v>45</v>
      </c>
      <c r="U10" s="90"/>
    </row>
    <row r="11" spans="1:21" ht="24" customHeight="1" x14ac:dyDescent="0.25">
      <c r="B11" s="929" t="s">
        <v>50</v>
      </c>
      <c r="C11" s="929"/>
      <c r="D11" s="943" t="s">
        <v>76</v>
      </c>
      <c r="E11" s="944"/>
      <c r="F11" s="944"/>
      <c r="G11" s="944"/>
      <c r="H11" s="944"/>
      <c r="I11" s="944"/>
      <c r="J11" s="944"/>
      <c r="K11" s="944"/>
      <c r="L11" s="944"/>
      <c r="M11" s="945"/>
      <c r="N11" s="366">
        <v>0</v>
      </c>
      <c r="O11" s="366">
        <v>0</v>
      </c>
      <c r="P11" s="696">
        <v>0</v>
      </c>
      <c r="Q11" s="700">
        <v>0</v>
      </c>
      <c r="R11" s="687">
        <v>0</v>
      </c>
      <c r="S11" s="693"/>
      <c r="T11" s="691">
        <v>0</v>
      </c>
      <c r="U11" s="90"/>
    </row>
    <row r="12" spans="1:21" ht="36" customHeight="1" x14ac:dyDescent="0.25">
      <c r="B12" s="939" t="s">
        <v>77</v>
      </c>
      <c r="C12" s="939"/>
      <c r="D12" s="930" t="s">
        <v>425</v>
      </c>
      <c r="E12" s="930"/>
      <c r="F12" s="930"/>
      <c r="G12" s="930"/>
      <c r="H12" s="930"/>
      <c r="I12" s="930"/>
      <c r="J12" s="930"/>
      <c r="K12" s="930"/>
      <c r="L12" s="930"/>
      <c r="M12" s="930"/>
      <c r="N12" s="366">
        <v>0</v>
      </c>
      <c r="O12" s="366">
        <v>8</v>
      </c>
      <c r="P12" s="696">
        <v>0</v>
      </c>
      <c r="Q12" s="700">
        <v>8</v>
      </c>
      <c r="R12" s="687">
        <v>3.8</v>
      </c>
      <c r="S12" s="693"/>
      <c r="T12" s="691">
        <v>1</v>
      </c>
    </row>
    <row r="13" spans="1:21" ht="24" customHeight="1" x14ac:dyDescent="0.25">
      <c r="B13" s="939" t="s">
        <v>57</v>
      </c>
      <c r="C13" s="939"/>
      <c r="D13" s="930" t="s">
        <v>78</v>
      </c>
      <c r="E13" s="930"/>
      <c r="F13" s="930"/>
      <c r="G13" s="930"/>
      <c r="H13" s="930"/>
      <c r="I13" s="930"/>
      <c r="J13" s="930"/>
      <c r="K13" s="930"/>
      <c r="L13" s="930"/>
      <c r="M13" s="930"/>
      <c r="N13" s="366">
        <v>0</v>
      </c>
      <c r="O13" s="366">
        <v>0</v>
      </c>
      <c r="P13" s="696">
        <v>1</v>
      </c>
      <c r="Q13" s="700">
        <v>1</v>
      </c>
      <c r="R13" s="687">
        <v>0.5</v>
      </c>
      <c r="S13" s="693"/>
      <c r="T13" s="691">
        <v>0</v>
      </c>
      <c r="U13" s="1" t="s">
        <v>401</v>
      </c>
    </row>
    <row r="14" spans="1:21" ht="30" customHeight="1" x14ac:dyDescent="0.25">
      <c r="B14" s="939" t="s">
        <v>48</v>
      </c>
      <c r="C14" s="939"/>
      <c r="D14" s="930" t="s">
        <v>79</v>
      </c>
      <c r="E14" s="930"/>
      <c r="F14" s="930"/>
      <c r="G14" s="930"/>
      <c r="H14" s="930"/>
      <c r="I14" s="930"/>
      <c r="J14" s="930"/>
      <c r="K14" s="930"/>
      <c r="L14" s="930"/>
      <c r="M14" s="930"/>
      <c r="N14" s="366">
        <v>5</v>
      </c>
      <c r="O14" s="366">
        <v>4</v>
      </c>
      <c r="P14" s="696">
        <v>19</v>
      </c>
      <c r="Q14" s="700">
        <v>28</v>
      </c>
      <c r="R14" s="687">
        <v>13.5</v>
      </c>
      <c r="S14" s="693"/>
      <c r="T14" s="691">
        <v>20</v>
      </c>
    </row>
    <row r="15" spans="1:21" ht="24" customHeight="1" x14ac:dyDescent="0.25">
      <c r="B15" s="929" t="s">
        <v>45</v>
      </c>
      <c r="C15" s="929"/>
      <c r="D15" s="930" t="s">
        <v>80</v>
      </c>
      <c r="E15" s="930"/>
      <c r="F15" s="930"/>
      <c r="G15" s="930"/>
      <c r="H15" s="930"/>
      <c r="I15" s="930"/>
      <c r="J15" s="930"/>
      <c r="K15" s="930"/>
      <c r="L15" s="930"/>
      <c r="M15" s="930"/>
      <c r="N15" s="366">
        <v>1</v>
      </c>
      <c r="O15" s="366">
        <v>43</v>
      </c>
      <c r="P15" s="696">
        <v>2</v>
      </c>
      <c r="Q15" s="700">
        <v>46</v>
      </c>
      <c r="R15" s="687">
        <v>22.1</v>
      </c>
      <c r="S15" s="693"/>
      <c r="T15" s="691">
        <v>55</v>
      </c>
    </row>
    <row r="16" spans="1:21" ht="24" customHeight="1" x14ac:dyDescent="0.25">
      <c r="B16" s="929" t="s">
        <v>53</v>
      </c>
      <c r="C16" s="929"/>
      <c r="D16" s="930" t="s">
        <v>81</v>
      </c>
      <c r="E16" s="930"/>
      <c r="F16" s="930"/>
      <c r="G16" s="930"/>
      <c r="H16" s="930"/>
      <c r="I16" s="930"/>
      <c r="J16" s="930"/>
      <c r="K16" s="930"/>
      <c r="L16" s="930"/>
      <c r="M16" s="930"/>
      <c r="N16" s="366">
        <v>0</v>
      </c>
      <c r="O16" s="366">
        <v>0</v>
      </c>
      <c r="P16" s="696">
        <v>2</v>
      </c>
      <c r="Q16" s="700">
        <v>2</v>
      </c>
      <c r="R16" s="687">
        <v>1</v>
      </c>
      <c r="S16" s="693"/>
      <c r="T16" s="691">
        <v>4</v>
      </c>
    </row>
    <row r="17" spans="2:21" ht="24" customHeight="1" x14ac:dyDescent="0.25">
      <c r="B17" s="929" t="s">
        <v>56</v>
      </c>
      <c r="C17" s="929"/>
      <c r="D17" s="930" t="s">
        <v>82</v>
      </c>
      <c r="E17" s="930"/>
      <c r="F17" s="930"/>
      <c r="G17" s="930"/>
      <c r="H17" s="930"/>
      <c r="I17" s="930"/>
      <c r="J17" s="930"/>
      <c r="K17" s="930"/>
      <c r="L17" s="930"/>
      <c r="M17" s="930"/>
      <c r="N17" s="366">
        <v>1</v>
      </c>
      <c r="O17" s="366">
        <v>0</v>
      </c>
      <c r="P17" s="696">
        <v>0</v>
      </c>
      <c r="Q17" s="700">
        <v>1</v>
      </c>
      <c r="R17" s="687">
        <v>0.5</v>
      </c>
      <c r="S17" s="693"/>
      <c r="T17" s="691">
        <v>2</v>
      </c>
    </row>
    <row r="18" spans="2:21" ht="24" customHeight="1" x14ac:dyDescent="0.25">
      <c r="B18" s="929" t="s">
        <v>49</v>
      </c>
      <c r="C18" s="929"/>
      <c r="D18" s="930" t="s">
        <v>83</v>
      </c>
      <c r="E18" s="930"/>
      <c r="F18" s="930"/>
      <c r="G18" s="930"/>
      <c r="H18" s="930"/>
      <c r="I18" s="930"/>
      <c r="J18" s="930"/>
      <c r="K18" s="930"/>
      <c r="L18" s="930"/>
      <c r="M18" s="930"/>
      <c r="N18" s="366">
        <v>9</v>
      </c>
      <c r="O18" s="366">
        <v>12</v>
      </c>
      <c r="P18" s="696">
        <v>0</v>
      </c>
      <c r="Q18" s="700">
        <v>21</v>
      </c>
      <c r="R18" s="687">
        <v>10.1</v>
      </c>
      <c r="S18" s="693"/>
      <c r="T18" s="691">
        <v>15</v>
      </c>
    </row>
    <row r="19" spans="2:21" ht="24" customHeight="1" x14ac:dyDescent="0.25">
      <c r="B19" s="929" t="s">
        <v>84</v>
      </c>
      <c r="C19" s="929"/>
      <c r="D19" s="930" t="s">
        <v>85</v>
      </c>
      <c r="E19" s="930"/>
      <c r="F19" s="930"/>
      <c r="G19" s="930"/>
      <c r="H19" s="930"/>
      <c r="I19" s="930"/>
      <c r="J19" s="930"/>
      <c r="K19" s="930"/>
      <c r="L19" s="930"/>
      <c r="M19" s="930"/>
      <c r="N19" s="366">
        <v>0</v>
      </c>
      <c r="O19" s="366">
        <v>0</v>
      </c>
      <c r="P19" s="696">
        <v>0</v>
      </c>
      <c r="Q19" s="700">
        <v>0</v>
      </c>
      <c r="R19" s="687">
        <v>0</v>
      </c>
      <c r="S19" s="693"/>
      <c r="T19" s="691">
        <v>1</v>
      </c>
    </row>
    <row r="20" spans="2:21" ht="24" customHeight="1" x14ac:dyDescent="0.25">
      <c r="B20" s="929" t="s">
        <v>58</v>
      </c>
      <c r="C20" s="929"/>
      <c r="D20" s="930" t="s">
        <v>86</v>
      </c>
      <c r="E20" s="930"/>
      <c r="F20" s="930"/>
      <c r="G20" s="930"/>
      <c r="H20" s="930"/>
      <c r="I20" s="930"/>
      <c r="J20" s="930"/>
      <c r="K20" s="930"/>
      <c r="L20" s="930"/>
      <c r="M20" s="930"/>
      <c r="N20" s="366">
        <v>0</v>
      </c>
      <c r="O20" s="366">
        <v>0</v>
      </c>
      <c r="P20" s="696">
        <v>1</v>
      </c>
      <c r="Q20" s="700">
        <v>1</v>
      </c>
      <c r="R20" s="687">
        <v>0.5</v>
      </c>
      <c r="S20" s="693"/>
      <c r="T20" s="691">
        <v>0</v>
      </c>
    </row>
    <row r="21" spans="2:21" ht="24" customHeight="1" x14ac:dyDescent="0.25">
      <c r="B21" s="929" t="s">
        <v>55</v>
      </c>
      <c r="C21" s="929"/>
      <c r="D21" s="930" t="s">
        <v>87</v>
      </c>
      <c r="E21" s="930"/>
      <c r="F21" s="930"/>
      <c r="G21" s="930"/>
      <c r="H21" s="930"/>
      <c r="I21" s="930"/>
      <c r="J21" s="930"/>
      <c r="K21" s="930"/>
      <c r="L21" s="930"/>
      <c r="M21" s="930"/>
      <c r="N21" s="366">
        <v>0</v>
      </c>
      <c r="O21" s="366">
        <v>0</v>
      </c>
      <c r="P21" s="696">
        <v>4</v>
      </c>
      <c r="Q21" s="700">
        <v>4</v>
      </c>
      <c r="R21" s="687">
        <v>1.9</v>
      </c>
      <c r="S21" s="693"/>
      <c r="T21" s="691">
        <v>4</v>
      </c>
    </row>
    <row r="22" spans="2:21" ht="24" customHeight="1" x14ac:dyDescent="0.25">
      <c r="B22" s="929" t="s">
        <v>54</v>
      </c>
      <c r="C22" s="929"/>
      <c r="D22" s="930" t="s">
        <v>426</v>
      </c>
      <c r="E22" s="930"/>
      <c r="F22" s="930"/>
      <c r="G22" s="930"/>
      <c r="H22" s="930"/>
      <c r="I22" s="930"/>
      <c r="J22" s="930"/>
      <c r="K22" s="930"/>
      <c r="L22" s="930"/>
      <c r="M22" s="930"/>
      <c r="N22" s="366">
        <v>0</v>
      </c>
      <c r="O22" s="366">
        <v>2</v>
      </c>
      <c r="P22" s="696">
        <v>0</v>
      </c>
      <c r="Q22" s="700">
        <v>2</v>
      </c>
      <c r="R22" s="687">
        <v>1</v>
      </c>
      <c r="S22" s="693"/>
      <c r="T22" s="691">
        <v>1</v>
      </c>
    </row>
    <row r="23" spans="2:21" ht="24" customHeight="1" x14ac:dyDescent="0.25">
      <c r="B23" s="929" t="s">
        <v>51</v>
      </c>
      <c r="C23" s="929"/>
      <c r="D23" s="930" t="s">
        <v>89</v>
      </c>
      <c r="E23" s="930"/>
      <c r="F23" s="930"/>
      <c r="G23" s="930"/>
      <c r="H23" s="930"/>
      <c r="I23" s="930"/>
      <c r="J23" s="930"/>
      <c r="K23" s="930"/>
      <c r="L23" s="930"/>
      <c r="M23" s="930"/>
      <c r="N23" s="366">
        <v>0</v>
      </c>
      <c r="O23" s="366">
        <v>7</v>
      </c>
      <c r="P23" s="696">
        <v>6</v>
      </c>
      <c r="Q23" s="700">
        <v>13</v>
      </c>
      <c r="R23" s="687">
        <v>6.3</v>
      </c>
      <c r="S23" s="693"/>
      <c r="T23" s="691">
        <v>5</v>
      </c>
    </row>
    <row r="24" spans="2:21" ht="24" customHeight="1" x14ac:dyDescent="0.25">
      <c r="B24" s="929" t="s">
        <v>52</v>
      </c>
      <c r="C24" s="929"/>
      <c r="D24" s="930" t="s">
        <v>90</v>
      </c>
      <c r="E24" s="930"/>
      <c r="F24" s="930"/>
      <c r="G24" s="930"/>
      <c r="H24" s="930"/>
      <c r="I24" s="930"/>
      <c r="J24" s="930"/>
      <c r="K24" s="930"/>
      <c r="L24" s="930"/>
      <c r="M24" s="930"/>
      <c r="N24" s="366">
        <v>0</v>
      </c>
      <c r="O24" s="366">
        <v>0</v>
      </c>
      <c r="P24" s="696">
        <v>5</v>
      </c>
      <c r="Q24" s="700">
        <v>5</v>
      </c>
      <c r="R24" s="687">
        <v>2.4</v>
      </c>
      <c r="S24" s="693"/>
      <c r="T24" s="691">
        <v>6</v>
      </c>
    </row>
    <row r="25" spans="2:21" ht="24" customHeight="1" x14ac:dyDescent="0.25">
      <c r="B25" s="929" t="s">
        <v>46</v>
      </c>
      <c r="C25" s="929"/>
      <c r="D25" s="931" t="s">
        <v>91</v>
      </c>
      <c r="E25" s="932"/>
      <c r="F25" s="932"/>
      <c r="G25" s="932"/>
      <c r="H25" s="932"/>
      <c r="I25" s="932"/>
      <c r="J25" s="932"/>
      <c r="K25" s="932"/>
      <c r="L25" s="932"/>
      <c r="M25" s="933"/>
      <c r="N25" s="366">
        <v>0</v>
      </c>
      <c r="O25" s="366">
        <v>7</v>
      </c>
      <c r="P25" s="696">
        <v>1</v>
      </c>
      <c r="Q25" s="700">
        <v>8</v>
      </c>
      <c r="R25" s="687">
        <v>3.8</v>
      </c>
      <c r="S25" s="693"/>
      <c r="T25" s="691">
        <v>4</v>
      </c>
    </row>
    <row r="26" spans="2:21" ht="24" customHeight="1" x14ac:dyDescent="0.25">
      <c r="B26" s="929" t="s">
        <v>92</v>
      </c>
      <c r="C26" s="929"/>
      <c r="D26" s="930" t="s">
        <v>93</v>
      </c>
      <c r="E26" s="930"/>
      <c r="F26" s="930"/>
      <c r="G26" s="930"/>
      <c r="H26" s="930"/>
      <c r="I26" s="930"/>
      <c r="J26" s="930"/>
      <c r="K26" s="930"/>
      <c r="L26" s="930"/>
      <c r="M26" s="930"/>
      <c r="N26" s="366">
        <v>0</v>
      </c>
      <c r="O26" s="366">
        <v>4</v>
      </c>
      <c r="P26" s="696">
        <v>0</v>
      </c>
      <c r="Q26" s="700">
        <v>4</v>
      </c>
      <c r="R26" s="687">
        <v>1.9</v>
      </c>
      <c r="S26" s="693"/>
      <c r="T26" s="691">
        <v>1</v>
      </c>
    </row>
    <row r="27" spans="2:21" ht="24" customHeight="1" x14ac:dyDescent="0.25">
      <c r="B27" s="936" t="s">
        <v>430</v>
      </c>
      <c r="C27" s="937"/>
      <c r="D27" s="937"/>
      <c r="E27" s="937"/>
      <c r="F27" s="937"/>
      <c r="G27" s="937"/>
      <c r="H27" s="937"/>
      <c r="I27" s="937"/>
      <c r="J27" s="937"/>
      <c r="K27" s="937"/>
      <c r="L27" s="937"/>
      <c r="M27" s="938"/>
      <c r="N27" s="682">
        <v>20</v>
      </c>
      <c r="O27" s="683">
        <v>109</v>
      </c>
      <c r="P27" s="697">
        <v>79</v>
      </c>
      <c r="Q27" s="683">
        <v>208</v>
      </c>
      <c r="R27" s="688">
        <v>100</v>
      </c>
      <c r="S27" s="694"/>
      <c r="T27" s="682">
        <v>169</v>
      </c>
      <c r="U27" s="1" t="s">
        <v>401</v>
      </c>
    </row>
    <row r="28" spans="2:21" ht="20.100000000000001" customHeight="1" x14ac:dyDescent="0.25">
      <c r="B28" s="928" t="s">
        <v>330</v>
      </c>
      <c r="C28" s="928"/>
      <c r="D28" s="928"/>
      <c r="E28" s="928"/>
      <c r="F28" s="928"/>
      <c r="G28" s="928"/>
      <c r="H28" s="928"/>
      <c r="I28" s="928"/>
      <c r="J28" s="928"/>
      <c r="K28" s="928"/>
      <c r="L28" s="928"/>
      <c r="M28" s="928"/>
      <c r="N28" s="928"/>
      <c r="O28" s="928"/>
      <c r="P28" s="928"/>
      <c r="Q28" s="928"/>
      <c r="R28" s="928"/>
      <c r="S28" s="34"/>
      <c r="T28" s="88"/>
    </row>
    <row r="29" spans="2:21" ht="20.100000000000001" customHeight="1" x14ac:dyDescent="0.25">
      <c r="B29" s="136"/>
      <c r="C29" s="136"/>
      <c r="D29" s="136"/>
      <c r="E29" s="136"/>
      <c r="F29" s="136"/>
      <c r="G29" s="136"/>
      <c r="H29" s="136"/>
      <c r="I29" s="136"/>
      <c r="J29" s="136"/>
      <c r="K29" s="136"/>
      <c r="L29" s="136"/>
      <c r="M29" s="345"/>
      <c r="N29" s="345"/>
      <c r="O29" s="345"/>
      <c r="P29" s="345"/>
      <c r="Q29" s="345"/>
      <c r="R29" s="345"/>
      <c r="S29" s="345"/>
      <c r="T29" s="345"/>
    </row>
    <row r="30" spans="2:21" ht="20.100000000000001" customHeight="1" x14ac:dyDescent="0.25">
      <c r="B30" s="611"/>
      <c r="C30" s="611"/>
      <c r="D30" s="611"/>
      <c r="E30" s="611"/>
      <c r="F30" s="611"/>
      <c r="G30" s="611"/>
      <c r="H30" s="611"/>
      <c r="I30" s="611"/>
      <c r="J30" s="611"/>
      <c r="K30" s="611"/>
      <c r="L30" s="611"/>
      <c r="M30" s="611"/>
      <c r="N30" s="611"/>
      <c r="O30" s="611"/>
      <c r="P30" s="611"/>
      <c r="Q30" s="611"/>
      <c r="R30" s="611"/>
      <c r="S30" s="611"/>
      <c r="T30" s="611"/>
    </row>
    <row r="31" spans="2:21" ht="28.5" customHeight="1" x14ac:dyDescent="0.25">
      <c r="B31" s="611"/>
      <c r="C31" s="611"/>
      <c r="D31" s="611"/>
      <c r="E31" s="611"/>
      <c r="F31" s="611"/>
      <c r="G31" s="611"/>
      <c r="H31" s="611"/>
      <c r="I31" s="611"/>
      <c r="J31" s="611"/>
      <c r="K31" s="611"/>
      <c r="L31" s="611"/>
      <c r="M31" s="611"/>
      <c r="N31" s="611"/>
      <c r="O31" s="611"/>
      <c r="P31" s="611"/>
      <c r="Q31" s="611"/>
      <c r="R31" s="611"/>
      <c r="S31" s="611"/>
      <c r="T31" s="611"/>
    </row>
    <row r="32" spans="2:21" ht="2.25" hidden="1" customHeight="1" x14ac:dyDescent="0.25">
      <c r="B32" s="611"/>
      <c r="C32" s="611"/>
      <c r="D32" s="611"/>
      <c r="E32" s="611"/>
      <c r="F32" s="611"/>
      <c r="G32" s="611"/>
      <c r="H32" s="611"/>
      <c r="I32" s="611"/>
      <c r="J32" s="611"/>
      <c r="K32" s="611"/>
      <c r="L32" s="611"/>
      <c r="M32" s="611"/>
      <c r="N32" s="611"/>
      <c r="O32" s="611"/>
      <c r="P32" s="611"/>
      <c r="Q32" s="611"/>
      <c r="R32" s="611"/>
      <c r="S32" s="611"/>
      <c r="T32" s="611"/>
    </row>
    <row r="33" spans="2:20" ht="29.25" customHeight="1" x14ac:dyDescent="0.25">
      <c r="B33" s="611"/>
      <c r="C33" s="611"/>
      <c r="D33" s="611"/>
      <c r="E33" s="611"/>
      <c r="F33" s="611"/>
      <c r="G33" s="611"/>
      <c r="H33" s="611"/>
      <c r="I33" s="611"/>
      <c r="J33" s="611"/>
      <c r="K33" s="611"/>
      <c r="L33" s="611"/>
      <c r="M33" s="611"/>
      <c r="N33" s="611"/>
      <c r="O33" s="611"/>
      <c r="P33" s="611"/>
      <c r="Q33" s="611"/>
      <c r="R33" s="611"/>
      <c r="S33" s="611"/>
      <c r="T33" s="611"/>
    </row>
    <row r="34" spans="2:20" ht="29.25" customHeight="1" x14ac:dyDescent="0.25">
      <c r="B34" s="611"/>
      <c r="C34" s="611"/>
      <c r="D34" s="611"/>
      <c r="E34" s="611"/>
      <c r="F34" s="611"/>
      <c r="G34" s="611"/>
      <c r="H34" s="611"/>
      <c r="I34" s="611"/>
      <c r="J34" s="611"/>
      <c r="K34" s="611"/>
      <c r="L34" s="611"/>
      <c r="M34" s="611"/>
      <c r="N34" s="611"/>
      <c r="O34" s="611"/>
      <c r="P34" s="611"/>
      <c r="Q34" s="611"/>
      <c r="R34" s="611"/>
      <c r="S34" s="611"/>
      <c r="T34" s="611"/>
    </row>
    <row r="35" spans="2:20" ht="29.25" customHeight="1" x14ac:dyDescent="0.25">
      <c r="B35" s="611"/>
      <c r="C35" s="611"/>
      <c r="D35" s="611"/>
      <c r="E35" s="611"/>
      <c r="F35" s="611"/>
      <c r="G35" s="611"/>
      <c r="H35" s="611"/>
      <c r="I35" s="611"/>
      <c r="J35" s="611"/>
      <c r="K35" s="611"/>
      <c r="L35" s="611"/>
      <c r="M35" s="611"/>
      <c r="N35" s="611"/>
      <c r="O35" s="611"/>
      <c r="P35" s="611"/>
      <c r="Q35" s="611"/>
      <c r="R35" s="611"/>
      <c r="S35" s="611"/>
      <c r="T35" s="611"/>
    </row>
    <row r="36" spans="2:20" ht="29.25" customHeight="1" x14ac:dyDescent="0.25">
      <c r="B36" s="611"/>
      <c r="C36" s="611"/>
      <c r="D36" s="611"/>
      <c r="E36" s="611"/>
      <c r="F36" s="611"/>
      <c r="G36" s="611"/>
      <c r="H36" s="611"/>
      <c r="I36" s="611"/>
      <c r="J36" s="611"/>
      <c r="K36" s="611"/>
      <c r="L36" s="611"/>
      <c r="M36" s="611"/>
      <c r="N36" s="611"/>
      <c r="O36" s="611"/>
      <c r="P36" s="611"/>
      <c r="Q36" s="611"/>
      <c r="R36" s="611"/>
      <c r="S36" s="611"/>
      <c r="T36" s="611"/>
    </row>
    <row r="37" spans="2:20" ht="29.25" customHeight="1" x14ac:dyDescent="0.25">
      <c r="B37" s="611"/>
      <c r="C37" s="611"/>
      <c r="D37" s="611"/>
      <c r="E37" s="611"/>
      <c r="F37" s="611"/>
      <c r="G37" s="611"/>
      <c r="H37" s="611"/>
      <c r="I37" s="611"/>
      <c r="J37" s="611"/>
      <c r="K37" s="611"/>
      <c r="L37" s="611"/>
      <c r="M37" s="611"/>
      <c r="N37" s="611"/>
      <c r="O37" s="611"/>
      <c r="P37" s="611"/>
      <c r="Q37" s="611"/>
      <c r="R37" s="611"/>
      <c r="S37" s="611"/>
      <c r="T37" s="611"/>
    </row>
    <row r="38" spans="2:20" ht="29.25" customHeight="1" x14ac:dyDescent="0.25">
      <c r="B38" s="611"/>
      <c r="C38" s="611"/>
      <c r="D38" s="611"/>
      <c r="E38" s="611"/>
      <c r="F38" s="611"/>
      <c r="G38" s="611"/>
      <c r="H38" s="611"/>
      <c r="I38" s="611"/>
      <c r="J38" s="611"/>
      <c r="K38" s="611"/>
      <c r="L38" s="611"/>
      <c r="M38" s="611"/>
      <c r="N38" s="611"/>
      <c r="O38" s="611"/>
      <c r="P38" s="611"/>
      <c r="Q38" s="611"/>
      <c r="R38" s="611"/>
      <c r="S38" s="611"/>
      <c r="T38" s="611"/>
    </row>
    <row r="39" spans="2:20" ht="28.5" customHeight="1" x14ac:dyDescent="0.25">
      <c r="B39" s="611"/>
      <c r="C39" s="611"/>
      <c r="D39" s="611"/>
      <c r="E39" s="611"/>
      <c r="F39" s="611"/>
      <c r="G39" s="611"/>
      <c r="H39" s="611"/>
      <c r="I39" s="611"/>
      <c r="J39" s="611"/>
      <c r="K39" s="611"/>
      <c r="L39" s="611"/>
      <c r="M39" s="611"/>
      <c r="N39" s="611"/>
      <c r="O39" s="611"/>
      <c r="P39" s="611"/>
      <c r="Q39" s="611"/>
      <c r="R39" s="611"/>
      <c r="S39" s="611"/>
      <c r="T39" s="611"/>
    </row>
    <row r="40" spans="2:20" ht="0.75" hidden="1" customHeight="1" x14ac:dyDescent="0.25">
      <c r="B40" s="611"/>
      <c r="C40" s="611"/>
      <c r="D40" s="611"/>
      <c r="E40" s="611"/>
      <c r="F40" s="611"/>
      <c r="G40" s="611"/>
      <c r="H40" s="611"/>
      <c r="I40" s="611"/>
      <c r="J40" s="611"/>
      <c r="K40" s="611"/>
      <c r="L40" s="611"/>
      <c r="M40" s="611"/>
      <c r="N40" s="611"/>
      <c r="O40" s="611"/>
      <c r="P40" s="611"/>
      <c r="Q40" s="611"/>
      <c r="R40" s="611"/>
      <c r="S40" s="611"/>
      <c r="T40" s="611"/>
    </row>
    <row r="41" spans="2:20" ht="29.25" customHeight="1" x14ac:dyDescent="0.25">
      <c r="B41" s="611"/>
      <c r="C41" s="611"/>
      <c r="D41" s="611"/>
      <c r="E41" s="611"/>
      <c r="F41" s="611"/>
      <c r="G41" s="611"/>
      <c r="H41" s="611"/>
      <c r="I41" s="611"/>
      <c r="J41" s="611"/>
      <c r="K41" s="611"/>
      <c r="L41" s="611"/>
      <c r="M41" s="611"/>
      <c r="N41" s="611"/>
      <c r="O41" s="611"/>
      <c r="P41" s="611"/>
      <c r="Q41" s="611"/>
      <c r="R41" s="611"/>
      <c r="S41" s="611"/>
      <c r="T41" s="611"/>
    </row>
    <row r="42" spans="2:20" ht="29.25" customHeight="1" x14ac:dyDescent="0.25">
      <c r="B42" s="611"/>
      <c r="C42" s="611"/>
      <c r="D42" s="611"/>
      <c r="E42" s="611"/>
      <c r="F42" s="611"/>
      <c r="G42" s="611"/>
      <c r="H42" s="611"/>
      <c r="I42" s="611"/>
      <c r="J42" s="611"/>
      <c r="K42" s="611"/>
      <c r="L42" s="611"/>
      <c r="M42" s="611"/>
      <c r="N42" s="611"/>
      <c r="O42" s="611"/>
      <c r="P42" s="611"/>
      <c r="Q42" s="611"/>
      <c r="R42" s="611"/>
      <c r="S42" s="611"/>
      <c r="T42" s="611"/>
    </row>
    <row r="43" spans="2:20" ht="29.25" customHeight="1" x14ac:dyDescent="0.25">
      <c r="B43" s="611"/>
      <c r="C43" s="611"/>
      <c r="D43" s="611"/>
      <c r="E43" s="611"/>
      <c r="F43" s="611"/>
      <c r="G43" s="611"/>
      <c r="H43" s="611"/>
      <c r="I43" s="611"/>
      <c r="J43" s="611"/>
      <c r="K43" s="611"/>
      <c r="L43" s="611"/>
      <c r="M43" s="611"/>
      <c r="N43" s="611"/>
      <c r="O43" s="611"/>
      <c r="P43" s="611"/>
      <c r="Q43" s="611"/>
      <c r="R43" s="611"/>
      <c r="S43" s="611"/>
      <c r="T43" s="611"/>
    </row>
    <row r="44" spans="2:20" ht="29.25" customHeight="1" x14ac:dyDescent="0.25">
      <c r="B44" s="611"/>
      <c r="C44" s="611"/>
      <c r="D44" s="611"/>
      <c r="E44" s="611"/>
      <c r="F44" s="611"/>
      <c r="G44" s="611"/>
      <c r="H44" s="611"/>
      <c r="I44" s="611"/>
      <c r="J44" s="611"/>
      <c r="K44" s="611"/>
      <c r="L44" s="611"/>
      <c r="M44" s="611"/>
      <c r="N44" s="611"/>
      <c r="O44" s="611"/>
      <c r="P44" s="611"/>
      <c r="Q44" s="611"/>
      <c r="R44" s="611"/>
      <c r="S44" s="611"/>
      <c r="T44" s="611"/>
    </row>
    <row r="45" spans="2:20" ht="29.25" customHeight="1" x14ac:dyDescent="0.25">
      <c r="B45" s="611"/>
      <c r="C45" s="611"/>
      <c r="D45" s="611"/>
      <c r="E45" s="611"/>
      <c r="F45" s="611"/>
      <c r="G45" s="611"/>
      <c r="H45" s="611"/>
      <c r="I45" s="611"/>
      <c r="J45" s="611"/>
      <c r="K45" s="611"/>
      <c r="L45" s="611"/>
      <c r="M45" s="611"/>
      <c r="N45" s="611"/>
      <c r="O45" s="611"/>
      <c r="P45" s="611"/>
      <c r="Q45" s="611"/>
      <c r="R45" s="611"/>
      <c r="S45" s="611"/>
      <c r="T45" s="611"/>
    </row>
    <row r="46" spans="2:20" ht="29.25" customHeight="1" x14ac:dyDescent="0.25">
      <c r="B46" s="611"/>
      <c r="C46" s="611"/>
      <c r="D46" s="611"/>
      <c r="E46" s="611"/>
      <c r="F46" s="611"/>
      <c r="G46" s="611"/>
      <c r="H46" s="611"/>
      <c r="I46" s="611"/>
      <c r="J46" s="611"/>
      <c r="K46" s="611"/>
      <c r="L46" s="611"/>
      <c r="M46" s="611"/>
      <c r="N46" s="611"/>
      <c r="O46" s="611"/>
      <c r="P46" s="611"/>
      <c r="Q46" s="611"/>
      <c r="R46" s="611"/>
      <c r="S46" s="611"/>
      <c r="T46" s="611"/>
    </row>
    <row r="47" spans="2:20" ht="29.25" customHeight="1" x14ac:dyDescent="0.25">
      <c r="B47" s="611"/>
      <c r="C47" s="611"/>
      <c r="D47" s="611"/>
      <c r="E47" s="611"/>
      <c r="F47" s="611"/>
      <c r="G47" s="611"/>
      <c r="H47" s="611"/>
      <c r="I47" s="611"/>
      <c r="J47" s="611"/>
      <c r="K47" s="611"/>
      <c r="L47" s="611"/>
      <c r="M47" s="611"/>
      <c r="N47" s="611"/>
      <c r="O47" s="611"/>
      <c r="P47" s="611"/>
      <c r="Q47" s="611"/>
      <c r="R47" s="611"/>
      <c r="S47" s="611"/>
      <c r="T47" s="611"/>
    </row>
    <row r="48" spans="2:20" ht="29.25" customHeight="1" x14ac:dyDescent="0.25">
      <c r="B48" s="611"/>
      <c r="C48" s="611"/>
      <c r="D48" s="611"/>
      <c r="E48" s="611"/>
      <c r="F48" s="611"/>
      <c r="G48" s="611"/>
      <c r="H48" s="611"/>
      <c r="I48" s="611"/>
      <c r="J48" s="611"/>
      <c r="K48" s="611"/>
      <c r="L48" s="611"/>
      <c r="M48" s="611"/>
      <c r="N48" s="611"/>
      <c r="O48" s="611"/>
      <c r="P48" s="611"/>
      <c r="Q48" s="611"/>
      <c r="R48" s="611"/>
      <c r="S48" s="611"/>
      <c r="T48" s="611"/>
    </row>
    <row r="49" spans="2:28" ht="29.25" customHeight="1" x14ac:dyDescent="0.25">
      <c r="B49" s="611"/>
      <c r="C49" s="611"/>
      <c r="D49" s="611"/>
      <c r="E49" s="611"/>
      <c r="F49" s="611"/>
      <c r="G49" s="611"/>
      <c r="H49" s="611"/>
      <c r="I49" s="611"/>
      <c r="J49" s="611"/>
      <c r="K49" s="611"/>
      <c r="L49" s="611"/>
      <c r="M49" s="611"/>
      <c r="N49" s="611"/>
      <c r="O49" s="611"/>
      <c r="P49" s="611"/>
      <c r="Q49" s="611"/>
      <c r="R49" s="611"/>
      <c r="S49" s="611"/>
      <c r="T49" s="611"/>
    </row>
    <row r="50" spans="2:28" ht="25.5" customHeight="1" x14ac:dyDescent="0.25">
      <c r="B50" s="611"/>
      <c r="C50" s="611"/>
      <c r="D50" s="611"/>
      <c r="E50" s="611"/>
      <c r="F50" s="611"/>
      <c r="G50" s="611"/>
      <c r="H50" s="611"/>
      <c r="I50" s="611"/>
      <c r="J50" s="611"/>
      <c r="K50" s="611"/>
      <c r="L50" s="611"/>
      <c r="M50" s="611"/>
      <c r="N50" s="611"/>
      <c r="O50" s="611"/>
      <c r="P50" s="611"/>
      <c r="Q50" s="611"/>
      <c r="R50" s="611"/>
      <c r="S50" s="611"/>
      <c r="T50" s="611"/>
    </row>
    <row r="51" spans="2:28" s="1" customFormat="1" ht="15" customHeight="1" x14ac:dyDescent="0.25">
      <c r="B51" s="611"/>
      <c r="C51" s="611"/>
      <c r="D51" s="611"/>
      <c r="E51" s="611"/>
      <c r="F51" s="611"/>
      <c r="G51" s="611"/>
      <c r="H51" s="611"/>
      <c r="I51" s="611"/>
      <c r="J51" s="611"/>
      <c r="K51" s="611"/>
      <c r="L51" s="611"/>
      <c r="M51" s="611"/>
      <c r="N51" s="611"/>
      <c r="O51" s="611"/>
      <c r="P51" s="611"/>
      <c r="Q51" s="611"/>
      <c r="R51" s="611"/>
      <c r="S51" s="611"/>
      <c r="T51" s="611"/>
    </row>
    <row r="52" spans="2:28" s="1" customFormat="1" ht="15" customHeight="1" x14ac:dyDescent="0.25">
      <c r="B52" s="611"/>
      <c r="C52" s="611"/>
      <c r="D52" s="611"/>
      <c r="E52" s="611"/>
      <c r="F52" s="611"/>
      <c r="G52" s="611"/>
      <c r="H52" s="611"/>
      <c r="I52" s="611"/>
      <c r="J52" s="611"/>
      <c r="K52" s="611"/>
      <c r="L52" s="611"/>
      <c r="M52" s="611"/>
      <c r="N52" s="611"/>
      <c r="O52" s="611"/>
      <c r="P52" s="611"/>
      <c r="Q52" s="611"/>
      <c r="R52" s="611"/>
      <c r="S52" s="611"/>
      <c r="T52" s="611"/>
    </row>
    <row r="53" spans="2:28" s="1" customFormat="1" x14ac:dyDescent="0.25">
      <c r="B53" s="611"/>
      <c r="C53" s="611"/>
      <c r="D53" s="611"/>
      <c r="E53" s="611"/>
      <c r="F53" s="611"/>
      <c r="G53" s="611"/>
      <c r="H53" s="611"/>
      <c r="I53" s="611"/>
      <c r="J53" s="611"/>
      <c r="K53" s="611"/>
      <c r="L53" s="611"/>
      <c r="M53" s="611"/>
      <c r="N53" s="611"/>
      <c r="O53" s="611"/>
      <c r="P53" s="611"/>
      <c r="Q53" s="611"/>
      <c r="R53" s="611"/>
      <c r="S53" s="611"/>
      <c r="T53" s="611"/>
      <c r="V53" s="7"/>
      <c r="W53" s="7"/>
      <c r="X53" s="7"/>
      <c r="Y53" s="7"/>
      <c r="Z53" s="7"/>
      <c r="AA53" s="7"/>
      <c r="AB53" s="7"/>
    </row>
    <row r="54" spans="2:28" hidden="1" x14ac:dyDescent="0.25">
      <c r="B54" s="611"/>
      <c r="C54" s="611"/>
      <c r="D54" s="611"/>
      <c r="E54" s="611"/>
      <c r="F54" s="611"/>
      <c r="G54" s="611"/>
      <c r="H54" s="611"/>
      <c r="I54" s="611"/>
      <c r="J54" s="611"/>
      <c r="K54" s="611"/>
      <c r="L54" s="611"/>
      <c r="M54" s="611"/>
      <c r="N54" s="611"/>
      <c r="O54" s="611"/>
      <c r="P54" s="611"/>
      <c r="Q54" s="611"/>
      <c r="R54" s="611"/>
      <c r="S54" s="611"/>
      <c r="T54" s="611"/>
    </row>
    <row r="55" spans="2:28" hidden="1" x14ac:dyDescent="0.25">
      <c r="B55" s="611"/>
      <c r="C55" s="611"/>
      <c r="D55" s="611"/>
      <c r="E55" s="611"/>
      <c r="F55" s="611"/>
      <c r="G55" s="611"/>
      <c r="H55" s="611"/>
      <c r="I55" s="611"/>
      <c r="J55" s="611"/>
      <c r="K55" s="611"/>
      <c r="L55" s="611"/>
      <c r="M55" s="611"/>
      <c r="N55" s="611"/>
      <c r="O55" s="611"/>
      <c r="P55" s="611"/>
      <c r="Q55" s="611"/>
      <c r="R55" s="611"/>
      <c r="S55" s="611"/>
      <c r="T55" s="611"/>
    </row>
    <row r="56" spans="2:28" hidden="1" x14ac:dyDescent="0.25">
      <c r="B56" s="611"/>
      <c r="C56" s="611"/>
      <c r="D56" s="611"/>
      <c r="E56" s="611"/>
      <c r="F56" s="611"/>
      <c r="G56" s="611"/>
      <c r="H56" s="611"/>
      <c r="I56" s="611"/>
      <c r="J56" s="611"/>
      <c r="K56" s="611"/>
      <c r="L56" s="611"/>
      <c r="M56" s="611"/>
      <c r="N56" s="611"/>
      <c r="O56" s="611"/>
      <c r="P56" s="611"/>
      <c r="Q56" s="611"/>
      <c r="R56" s="611"/>
      <c r="S56" s="611"/>
      <c r="T56" s="611"/>
    </row>
    <row r="57" spans="2:28" hidden="1" x14ac:dyDescent="0.25">
      <c r="B57" s="611"/>
      <c r="C57" s="611"/>
      <c r="D57" s="611"/>
      <c r="E57" s="611"/>
      <c r="F57" s="611"/>
      <c r="G57" s="611"/>
      <c r="H57" s="611"/>
      <c r="I57" s="611"/>
      <c r="J57" s="611"/>
      <c r="K57" s="611"/>
      <c r="L57" s="611"/>
      <c r="M57" s="611"/>
      <c r="N57" s="611"/>
      <c r="O57" s="611"/>
      <c r="P57" s="611"/>
      <c r="Q57" s="611"/>
      <c r="R57" s="611"/>
      <c r="S57" s="611"/>
      <c r="T57" s="611"/>
    </row>
    <row r="58" spans="2:28" hidden="1" x14ac:dyDescent="0.25">
      <c r="B58" s="611"/>
      <c r="C58" s="611"/>
      <c r="D58" s="611"/>
      <c r="E58" s="611"/>
      <c r="F58" s="611"/>
      <c r="G58" s="611"/>
      <c r="H58" s="611"/>
      <c r="I58" s="611"/>
      <c r="J58" s="611"/>
      <c r="K58" s="611"/>
      <c r="L58" s="611"/>
      <c r="M58" s="611"/>
      <c r="N58" s="611"/>
      <c r="O58" s="611"/>
      <c r="P58" s="611"/>
      <c r="Q58" s="611"/>
      <c r="R58" s="611"/>
      <c r="S58" s="611"/>
      <c r="T58" s="611"/>
    </row>
    <row r="59" spans="2:28" hidden="1" x14ac:dyDescent="0.25">
      <c r="B59" s="611"/>
      <c r="C59" s="611"/>
      <c r="D59" s="611"/>
      <c r="E59" s="611"/>
      <c r="F59" s="611"/>
      <c r="G59" s="611"/>
      <c r="H59" s="611"/>
      <c r="I59" s="611"/>
      <c r="J59" s="611"/>
      <c r="K59" s="611"/>
      <c r="L59" s="611"/>
      <c r="M59" s="611"/>
      <c r="N59" s="611"/>
      <c r="O59" s="611"/>
      <c r="P59" s="611"/>
      <c r="Q59" s="611"/>
      <c r="R59" s="611"/>
      <c r="S59" s="611"/>
      <c r="T59" s="611"/>
    </row>
    <row r="60" spans="2:28" hidden="1" x14ac:dyDescent="0.25">
      <c r="B60" s="611"/>
      <c r="C60" s="611"/>
      <c r="D60" s="611"/>
      <c r="E60" s="611"/>
      <c r="F60" s="611"/>
      <c r="G60" s="611"/>
      <c r="H60" s="611"/>
      <c r="I60" s="611"/>
      <c r="J60" s="611"/>
      <c r="K60" s="611"/>
      <c r="L60" s="611"/>
      <c r="M60" s="611"/>
      <c r="N60" s="611"/>
      <c r="O60" s="611"/>
      <c r="P60" s="611"/>
      <c r="Q60" s="611"/>
      <c r="R60" s="611"/>
      <c r="S60" s="611"/>
      <c r="T60" s="611"/>
    </row>
    <row r="61" spans="2:28" hidden="1" x14ac:dyDescent="0.25">
      <c r="B61" s="611"/>
      <c r="C61" s="611"/>
      <c r="D61" s="611"/>
      <c r="E61" s="611"/>
      <c r="F61" s="611"/>
      <c r="G61" s="611"/>
      <c r="H61" s="611"/>
      <c r="I61" s="611"/>
      <c r="J61" s="611"/>
      <c r="K61" s="611"/>
      <c r="L61" s="611"/>
      <c r="M61" s="611"/>
      <c r="N61" s="611"/>
      <c r="O61" s="611"/>
      <c r="P61" s="611"/>
      <c r="Q61" s="611"/>
      <c r="R61" s="611"/>
      <c r="S61" s="611"/>
      <c r="T61" s="611"/>
    </row>
    <row r="62" spans="2:28" hidden="1" x14ac:dyDescent="0.25">
      <c r="B62" s="611"/>
      <c r="C62" s="611"/>
      <c r="D62" s="611"/>
      <c r="E62" s="611"/>
      <c r="F62" s="611"/>
      <c r="G62" s="611"/>
      <c r="H62" s="611"/>
      <c r="I62" s="611"/>
      <c r="J62" s="611"/>
      <c r="K62" s="611"/>
      <c r="L62" s="611"/>
      <c r="M62" s="611"/>
      <c r="N62" s="611"/>
      <c r="O62" s="611"/>
      <c r="P62" s="611"/>
      <c r="Q62" s="611"/>
      <c r="R62" s="611"/>
      <c r="S62" s="611"/>
      <c r="T62" s="611"/>
    </row>
    <row r="63" spans="2:28" hidden="1" x14ac:dyDescent="0.25">
      <c r="B63" s="611"/>
      <c r="C63" s="611"/>
      <c r="D63" s="611"/>
      <c r="E63" s="611"/>
      <c r="F63" s="611"/>
      <c r="G63" s="611"/>
      <c r="H63" s="611"/>
      <c r="I63" s="611"/>
      <c r="J63" s="611"/>
      <c r="K63" s="611"/>
      <c r="L63" s="611"/>
      <c r="M63" s="611"/>
      <c r="N63" s="611"/>
      <c r="O63" s="611"/>
      <c r="P63" s="611"/>
      <c r="Q63" s="611"/>
      <c r="R63" s="611"/>
      <c r="S63" s="611"/>
      <c r="T63" s="611"/>
    </row>
    <row r="64" spans="2:28" hidden="1" x14ac:dyDescent="0.25">
      <c r="B64" s="611"/>
      <c r="C64" s="611"/>
      <c r="D64" s="611"/>
      <c r="E64" s="611"/>
      <c r="F64" s="611"/>
      <c r="G64" s="611"/>
      <c r="H64" s="611"/>
      <c r="I64" s="611"/>
      <c r="J64" s="611"/>
      <c r="K64" s="611"/>
      <c r="L64" s="611"/>
      <c r="M64" s="611"/>
      <c r="N64" s="611"/>
      <c r="O64" s="611"/>
      <c r="P64" s="611"/>
      <c r="Q64" s="611"/>
      <c r="R64" s="611"/>
      <c r="S64" s="611"/>
      <c r="T64" s="611"/>
    </row>
    <row r="65" spans="2:20" hidden="1" x14ac:dyDescent="0.25">
      <c r="B65" s="611"/>
      <c r="C65" s="611"/>
      <c r="D65" s="611"/>
      <c r="E65" s="611"/>
      <c r="F65" s="611"/>
      <c r="G65" s="611"/>
      <c r="H65" s="611"/>
      <c r="I65" s="611"/>
      <c r="J65" s="611"/>
      <c r="K65" s="611"/>
      <c r="L65" s="611"/>
      <c r="M65" s="611"/>
      <c r="N65" s="611"/>
      <c r="O65" s="611"/>
      <c r="P65" s="611"/>
      <c r="Q65" s="611"/>
      <c r="R65" s="611"/>
      <c r="S65" s="611"/>
      <c r="T65" s="611"/>
    </row>
    <row r="66" spans="2:20" hidden="1" x14ac:dyDescent="0.25">
      <c r="B66" s="611"/>
      <c r="C66" s="611"/>
      <c r="D66" s="611"/>
      <c r="E66" s="611"/>
      <c r="F66" s="611"/>
      <c r="G66" s="611"/>
      <c r="H66" s="611"/>
      <c r="I66" s="611"/>
      <c r="J66" s="611"/>
      <c r="K66" s="611"/>
      <c r="L66" s="611"/>
      <c r="M66" s="611"/>
      <c r="N66" s="611"/>
      <c r="O66" s="611"/>
      <c r="P66" s="611"/>
      <c r="Q66" s="611"/>
      <c r="R66" s="611"/>
      <c r="S66" s="611"/>
      <c r="T66" s="611"/>
    </row>
    <row r="67" spans="2:20" hidden="1" x14ac:dyDescent="0.25">
      <c r="B67" s="611"/>
      <c r="C67" s="611"/>
      <c r="D67" s="611"/>
      <c r="E67" s="611"/>
      <c r="F67" s="611"/>
      <c r="G67" s="611"/>
      <c r="H67" s="611"/>
      <c r="I67" s="611"/>
      <c r="J67" s="611"/>
      <c r="K67" s="611"/>
      <c r="L67" s="611"/>
      <c r="M67" s="611"/>
      <c r="N67" s="611"/>
      <c r="O67" s="611"/>
      <c r="P67" s="611"/>
      <c r="Q67" s="611"/>
      <c r="R67" s="611"/>
      <c r="S67" s="611"/>
      <c r="T67" s="611"/>
    </row>
    <row r="68" spans="2:20" hidden="1" x14ac:dyDescent="0.25">
      <c r="B68" s="611"/>
      <c r="C68" s="611"/>
      <c r="D68" s="611"/>
      <c r="E68" s="611"/>
      <c r="F68" s="611"/>
      <c r="G68" s="611"/>
      <c r="H68" s="611"/>
      <c r="I68" s="611"/>
      <c r="J68" s="611"/>
      <c r="K68" s="611"/>
      <c r="L68" s="611"/>
      <c r="M68" s="611"/>
      <c r="N68" s="611"/>
      <c r="O68" s="611"/>
      <c r="P68" s="611"/>
      <c r="Q68" s="611"/>
      <c r="R68" s="611"/>
      <c r="S68" s="611"/>
      <c r="T68" s="611"/>
    </row>
    <row r="69" spans="2:20" hidden="1" x14ac:dyDescent="0.25">
      <c r="B69" s="611"/>
      <c r="C69" s="611"/>
      <c r="D69" s="611"/>
      <c r="E69" s="611"/>
      <c r="F69" s="611"/>
      <c r="G69" s="611"/>
      <c r="H69" s="611"/>
      <c r="I69" s="611"/>
      <c r="J69" s="611"/>
      <c r="K69" s="611"/>
      <c r="L69" s="611"/>
      <c r="M69" s="611"/>
      <c r="N69" s="611"/>
      <c r="O69" s="611"/>
      <c r="P69" s="611"/>
      <c r="Q69" s="611"/>
      <c r="R69" s="611"/>
      <c r="S69" s="611"/>
      <c r="T69" s="611"/>
    </row>
    <row r="70" spans="2:20" hidden="1" x14ac:dyDescent="0.25">
      <c r="B70" s="611"/>
      <c r="C70" s="611"/>
      <c r="D70" s="611"/>
      <c r="E70" s="611"/>
      <c r="F70" s="611"/>
      <c r="G70" s="611"/>
      <c r="H70" s="611"/>
      <c r="I70" s="611"/>
      <c r="J70" s="611"/>
      <c r="K70" s="611"/>
      <c r="L70" s="611"/>
      <c r="M70" s="611"/>
      <c r="N70" s="611"/>
      <c r="O70" s="611"/>
      <c r="P70" s="611"/>
      <c r="Q70" s="611"/>
      <c r="R70" s="611"/>
      <c r="S70" s="611"/>
      <c r="T70" s="611"/>
    </row>
    <row r="71" spans="2:20" hidden="1" x14ac:dyDescent="0.25">
      <c r="B71" s="611"/>
      <c r="C71" s="611"/>
      <c r="D71" s="611"/>
      <c r="E71" s="611"/>
      <c r="F71" s="611"/>
      <c r="G71" s="611"/>
      <c r="H71" s="611"/>
      <c r="I71" s="611"/>
      <c r="J71" s="611"/>
      <c r="K71" s="611"/>
      <c r="L71" s="611"/>
      <c r="M71" s="611"/>
      <c r="N71" s="611"/>
      <c r="O71" s="611"/>
      <c r="P71" s="611"/>
      <c r="Q71" s="611"/>
      <c r="R71" s="611"/>
      <c r="S71" s="611"/>
      <c r="T71" s="611"/>
    </row>
    <row r="72" spans="2:20" hidden="1" x14ac:dyDescent="0.25">
      <c r="B72" s="611"/>
      <c r="C72" s="611"/>
      <c r="D72" s="611"/>
      <c r="E72" s="611"/>
      <c r="F72" s="611"/>
      <c r="G72" s="611"/>
      <c r="H72" s="611"/>
      <c r="I72" s="611"/>
      <c r="J72" s="611"/>
      <c r="K72" s="611"/>
      <c r="L72" s="611"/>
      <c r="M72" s="611"/>
      <c r="N72" s="611"/>
      <c r="O72" s="611"/>
      <c r="P72" s="611"/>
      <c r="Q72" s="611"/>
      <c r="R72" s="611"/>
      <c r="S72" s="611"/>
      <c r="T72" s="611"/>
    </row>
    <row r="73" spans="2:20" hidden="1" x14ac:dyDescent="0.25">
      <c r="B73" s="611"/>
      <c r="C73" s="611"/>
      <c r="D73" s="611"/>
      <c r="E73" s="611"/>
      <c r="F73" s="611"/>
      <c r="G73" s="611"/>
      <c r="H73" s="611"/>
      <c r="I73" s="611"/>
      <c r="J73" s="611"/>
      <c r="K73" s="611"/>
      <c r="L73" s="611"/>
      <c r="M73" s="611"/>
      <c r="N73" s="611"/>
      <c r="O73" s="611"/>
      <c r="P73" s="611"/>
      <c r="Q73" s="611"/>
      <c r="R73" s="611"/>
      <c r="S73" s="611"/>
      <c r="T73" s="611"/>
    </row>
    <row r="74" spans="2:20" hidden="1" x14ac:dyDescent="0.25">
      <c r="B74" s="611"/>
      <c r="C74" s="611"/>
      <c r="D74" s="611"/>
      <c r="E74" s="611"/>
      <c r="F74" s="611"/>
      <c r="G74" s="611"/>
      <c r="H74" s="611"/>
      <c r="I74" s="611"/>
      <c r="J74" s="611"/>
      <c r="K74" s="611"/>
      <c r="L74" s="611"/>
      <c r="M74" s="611"/>
      <c r="N74" s="611"/>
      <c r="O74" s="611"/>
      <c r="P74" s="611"/>
      <c r="Q74" s="611"/>
      <c r="R74" s="611"/>
      <c r="S74" s="611"/>
      <c r="T74" s="611"/>
    </row>
    <row r="75" spans="2:20" hidden="1" x14ac:dyDescent="0.25">
      <c r="B75" s="611"/>
      <c r="C75" s="611"/>
      <c r="D75" s="611"/>
      <c r="E75" s="611"/>
      <c r="F75" s="611"/>
      <c r="G75" s="611"/>
      <c r="H75" s="611"/>
      <c r="I75" s="611"/>
      <c r="J75" s="611"/>
      <c r="K75" s="611"/>
      <c r="L75" s="611"/>
      <c r="M75" s="611"/>
      <c r="N75" s="611"/>
      <c r="O75" s="611"/>
      <c r="P75" s="611"/>
      <c r="Q75" s="611"/>
      <c r="R75" s="611"/>
      <c r="S75" s="611"/>
      <c r="T75" s="611"/>
    </row>
    <row r="76" spans="2:20" hidden="1" x14ac:dyDescent="0.25">
      <c r="B76" s="611"/>
      <c r="C76" s="611"/>
      <c r="D76" s="611"/>
      <c r="E76" s="611"/>
      <c r="F76" s="611"/>
      <c r="G76" s="611"/>
      <c r="H76" s="611"/>
      <c r="I76" s="611"/>
      <c r="J76" s="611"/>
      <c r="K76" s="611"/>
      <c r="L76" s="611"/>
      <c r="M76" s="611"/>
      <c r="N76" s="611"/>
      <c r="O76" s="611"/>
      <c r="P76" s="611"/>
      <c r="Q76" s="611"/>
      <c r="R76" s="611"/>
      <c r="S76" s="611"/>
      <c r="T76" s="611"/>
    </row>
    <row r="77" spans="2:20" hidden="1" x14ac:dyDescent="0.25">
      <c r="B77" s="611"/>
      <c r="C77" s="611"/>
      <c r="D77" s="611"/>
      <c r="E77" s="611"/>
      <c r="F77" s="611"/>
      <c r="G77" s="611"/>
      <c r="H77" s="611"/>
      <c r="I77" s="611"/>
      <c r="J77" s="611"/>
      <c r="K77" s="611"/>
      <c r="L77" s="611"/>
      <c r="M77" s="611"/>
      <c r="N77" s="611"/>
      <c r="O77" s="611"/>
      <c r="P77" s="611"/>
      <c r="Q77" s="611"/>
      <c r="R77" s="611"/>
      <c r="S77" s="611"/>
      <c r="T77" s="611"/>
    </row>
    <row r="78" spans="2:20" x14ac:dyDescent="0.25">
      <c r="B78" s="611"/>
      <c r="C78" s="611"/>
      <c r="D78" s="611"/>
      <c r="E78" s="611"/>
      <c r="F78" s="611"/>
      <c r="G78" s="611"/>
      <c r="H78" s="611"/>
      <c r="I78" s="611"/>
      <c r="J78" s="611"/>
      <c r="K78" s="611"/>
      <c r="L78" s="611"/>
      <c r="M78" s="611"/>
      <c r="N78" s="611"/>
      <c r="O78" s="611"/>
      <c r="P78" s="611"/>
      <c r="Q78" s="611"/>
      <c r="R78" s="611"/>
      <c r="S78" s="611"/>
      <c r="T78" s="611"/>
    </row>
    <row r="79" spans="2:20" x14ac:dyDescent="0.25">
      <c r="B79" s="611"/>
      <c r="C79" s="611"/>
      <c r="D79" s="611"/>
      <c r="E79" s="611"/>
      <c r="F79" s="611"/>
      <c r="G79" s="611"/>
      <c r="H79" s="611"/>
      <c r="I79" s="611"/>
      <c r="J79" s="611"/>
      <c r="K79" s="611"/>
      <c r="L79" s="611"/>
      <c r="M79" s="611"/>
      <c r="N79" s="611"/>
      <c r="O79" s="611"/>
      <c r="P79" s="611"/>
      <c r="Q79" s="611"/>
      <c r="R79" s="611"/>
      <c r="S79" s="611"/>
      <c r="T79" s="611"/>
    </row>
    <row r="80" spans="2:20" x14ac:dyDescent="0.25">
      <c r="B80" s="611"/>
      <c r="C80" s="611"/>
      <c r="D80" s="611"/>
      <c r="E80" s="611"/>
      <c r="F80" s="611"/>
      <c r="G80" s="611"/>
      <c r="H80" s="611"/>
      <c r="I80" s="611"/>
      <c r="J80" s="611"/>
      <c r="K80" s="611"/>
      <c r="L80" s="611"/>
      <c r="M80" s="611"/>
      <c r="N80" s="611"/>
      <c r="O80" s="611"/>
      <c r="P80" s="611"/>
      <c r="Q80" s="611"/>
      <c r="R80" s="611"/>
      <c r="S80" s="611"/>
      <c r="T80" s="611"/>
    </row>
    <row r="81" spans="2:20" x14ac:dyDescent="0.25">
      <c r="B81" s="611"/>
      <c r="C81" s="611"/>
      <c r="D81" s="611"/>
      <c r="E81" s="611"/>
      <c r="F81" s="611"/>
      <c r="G81" s="611"/>
      <c r="H81" s="611"/>
      <c r="I81" s="611"/>
      <c r="J81" s="611"/>
      <c r="K81" s="611"/>
      <c r="L81" s="611"/>
      <c r="M81" s="611"/>
      <c r="N81" s="611"/>
      <c r="O81" s="611"/>
      <c r="P81" s="611"/>
      <c r="Q81" s="611"/>
      <c r="R81" s="611"/>
      <c r="S81" s="611"/>
      <c r="T81" s="611"/>
    </row>
    <row r="82" spans="2:20" x14ac:dyDescent="0.25">
      <c r="B82" s="611"/>
      <c r="C82" s="611"/>
      <c r="D82" s="611"/>
      <c r="E82" s="611"/>
      <c r="F82" s="611"/>
      <c r="G82" s="611"/>
      <c r="H82" s="611"/>
      <c r="I82" s="611"/>
      <c r="J82" s="611"/>
      <c r="K82" s="611"/>
      <c r="L82" s="611"/>
      <c r="M82" s="611"/>
      <c r="N82" s="611"/>
      <c r="O82" s="611"/>
      <c r="P82" s="611"/>
      <c r="Q82" s="611"/>
      <c r="R82" s="611"/>
      <c r="S82" s="611"/>
      <c r="T82" s="611"/>
    </row>
  </sheetData>
  <mergeCells count="44">
    <mergeCell ref="B13:C13"/>
    <mergeCell ref="D13:M13"/>
    <mergeCell ref="B14:C14"/>
    <mergeCell ref="D14:M14"/>
    <mergeCell ref="B8:C8"/>
    <mergeCell ref="D8:M8"/>
    <mergeCell ref="B9:C9"/>
    <mergeCell ref="D9:M9"/>
    <mergeCell ref="B10:C10"/>
    <mergeCell ref="D10:M10"/>
    <mergeCell ref="B11:C11"/>
    <mergeCell ref="D11:M11"/>
    <mergeCell ref="B26:C26"/>
    <mergeCell ref="B3:T3"/>
    <mergeCell ref="B5:R5"/>
    <mergeCell ref="D26:M26"/>
    <mergeCell ref="B27:M27"/>
    <mergeCell ref="B16:C16"/>
    <mergeCell ref="D16:M16"/>
    <mergeCell ref="B17:C17"/>
    <mergeCell ref="D17:M17"/>
    <mergeCell ref="B21:C21"/>
    <mergeCell ref="D21:M21"/>
    <mergeCell ref="B22:C22"/>
    <mergeCell ref="D22:M22"/>
    <mergeCell ref="B23:C23"/>
    <mergeCell ref="B12:C12"/>
    <mergeCell ref="D12:M12"/>
    <mergeCell ref="B6:P6"/>
    <mergeCell ref="B7:M7"/>
    <mergeCell ref="B28:R28"/>
    <mergeCell ref="B24:C24"/>
    <mergeCell ref="D24:M24"/>
    <mergeCell ref="B25:C25"/>
    <mergeCell ref="D25:M25"/>
    <mergeCell ref="D23:M23"/>
    <mergeCell ref="B18:C18"/>
    <mergeCell ref="D18:M18"/>
    <mergeCell ref="B19:C19"/>
    <mergeCell ref="D19:M19"/>
    <mergeCell ref="B20:C20"/>
    <mergeCell ref="D20:M20"/>
    <mergeCell ref="B15:C15"/>
    <mergeCell ref="D15:M15"/>
  </mergeCells>
  <conditionalFormatting sqref="U3:XFD3">
    <cfRule type="cellIs" dxfId="47" priority="1" operator="equal">
      <formula>0</formula>
    </cfRule>
  </conditionalFormatting>
  <pageMargins left="0.7" right="0.7" top="0.75" bottom="0.75" header="0.3" footer="0.3"/>
  <pageSetup paperSize="9" scale="61" orientation="portrait" r:id="rId1"/>
  <ignoredErrors>
    <ignoredError sqref="T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B50"/>
  <sheetViews>
    <sheetView showGridLines="0" topLeftCell="A13" zoomScale="80" zoomScaleNormal="80" workbookViewId="0">
      <selection activeCell="A33" sqref="A33"/>
    </sheetView>
  </sheetViews>
  <sheetFormatPr defaultColWidth="0" defaultRowHeight="15" zeroHeight="1" x14ac:dyDescent="0.25"/>
  <cols>
    <col min="1" max="1" width="5.140625" style="1" customWidth="1"/>
    <col min="2" max="2" width="3.7109375" customWidth="1"/>
    <col min="3" max="3" width="1.28515625" customWidth="1"/>
    <col min="4" max="12" width="7.7109375" customWidth="1"/>
    <col min="13" max="13" width="9.85546875" customWidth="1"/>
    <col min="14" max="14" width="6.140625" customWidth="1"/>
    <col min="15" max="16" width="5.85546875" customWidth="1"/>
    <col min="17" max="17" width="5.5703125" customWidth="1"/>
    <col min="18" max="18" width="5.85546875" customWidth="1"/>
    <col min="19" max="19" width="7.42578125" customWidth="1"/>
    <col min="20" max="20" width="1.140625" customWidth="1"/>
    <col min="21" max="21" width="7.7109375" customWidth="1"/>
    <col min="22" max="22" width="15.5703125" customWidth="1"/>
    <col min="23" max="26" width="7.7109375" customWidth="1"/>
    <col min="27" max="27" width="4" customWidth="1"/>
    <col min="28" max="28" width="6.42578125" style="1" customWidth="1"/>
    <col min="29" max="54" width="0" hidden="1" customWidth="1"/>
    <col min="55" max="16384" width="9.140625" hidden="1"/>
  </cols>
  <sheetData>
    <row r="1" spans="1:28" s="1" customFormat="1" ht="21" x14ac:dyDescent="0.35">
      <c r="U1" s="32"/>
      <c r="V1" s="137"/>
      <c r="W1" s="137"/>
      <c r="X1" s="137"/>
      <c r="Y1" s="137"/>
      <c r="Z1" s="137"/>
      <c r="AA1" s="137"/>
    </row>
    <row r="2" spans="1:28" s="1" customFormat="1" ht="21" x14ac:dyDescent="0.35">
      <c r="B2" s="28"/>
      <c r="C2" s="28"/>
      <c r="D2" s="28"/>
      <c r="E2" s="28"/>
      <c r="F2" s="28"/>
      <c r="G2" s="28"/>
      <c r="H2" s="28"/>
      <c r="I2" s="28"/>
      <c r="J2" s="28"/>
      <c r="K2" s="28"/>
      <c r="L2" s="28"/>
      <c r="M2" s="28"/>
      <c r="N2" s="28"/>
      <c r="O2" s="28"/>
      <c r="P2" s="28"/>
      <c r="Q2" s="28"/>
      <c r="R2" s="28"/>
      <c r="S2" s="28"/>
      <c r="T2" s="28"/>
      <c r="U2" s="94"/>
      <c r="V2" s="94"/>
      <c r="W2" s="94"/>
      <c r="X2" s="94"/>
      <c r="Y2" s="94"/>
      <c r="Z2" s="94"/>
      <c r="AA2" s="137"/>
    </row>
    <row r="3" spans="1:28" s="2" customFormat="1" ht="24" customHeight="1" x14ac:dyDescent="0.35">
      <c r="B3" s="885" t="s">
        <v>100</v>
      </c>
      <c r="C3" s="885"/>
      <c r="D3" s="885"/>
      <c r="E3" s="885"/>
      <c r="F3" s="885"/>
      <c r="G3" s="885"/>
      <c r="H3" s="885"/>
      <c r="I3" s="885"/>
      <c r="J3" s="885"/>
      <c r="K3" s="885"/>
      <c r="L3" s="885"/>
      <c r="M3" s="885"/>
      <c r="N3" s="885"/>
      <c r="O3" s="885"/>
      <c r="P3" s="885"/>
      <c r="Q3" s="885"/>
      <c r="R3" s="885"/>
      <c r="S3" s="885"/>
      <c r="T3" s="164"/>
      <c r="U3" s="195"/>
      <c r="V3" s="94"/>
      <c r="W3" s="94"/>
      <c r="X3" s="94"/>
      <c r="Y3" s="94"/>
      <c r="Z3" s="94"/>
      <c r="AA3" s="137"/>
    </row>
    <row r="4" spans="1:28" s="1" customFormat="1" ht="24" customHeight="1" x14ac:dyDescent="0.35">
      <c r="B4" s="190"/>
      <c r="C4" s="190"/>
      <c r="D4" s="190"/>
      <c r="E4" s="190"/>
      <c r="F4" s="190"/>
      <c r="G4" s="190"/>
      <c r="H4" s="190"/>
      <c r="I4" s="190"/>
      <c r="J4" s="190"/>
      <c r="K4" s="190"/>
      <c r="L4" s="190"/>
      <c r="M4" s="190"/>
      <c r="N4" s="190"/>
      <c r="O4" s="190"/>
      <c r="P4" s="190"/>
      <c r="Q4" s="190"/>
      <c r="R4" s="190"/>
      <c r="S4" s="190"/>
      <c r="T4" s="190"/>
      <c r="U4" s="196"/>
      <c r="V4" s="94"/>
      <c r="X4" s="94"/>
      <c r="AA4" s="137"/>
    </row>
    <row r="5" spans="1:28" s="9" customFormat="1" ht="24" customHeight="1" x14ac:dyDescent="0.35">
      <c r="A5" s="18"/>
      <c r="B5" s="934" t="s">
        <v>562</v>
      </c>
      <c r="C5" s="935"/>
      <c r="D5" s="935"/>
      <c r="E5" s="935"/>
      <c r="F5" s="935"/>
      <c r="G5" s="935"/>
      <c r="H5" s="935"/>
      <c r="I5" s="935"/>
      <c r="J5" s="935"/>
      <c r="K5" s="935"/>
      <c r="L5" s="935"/>
      <c r="M5" s="935"/>
      <c r="N5" s="935"/>
      <c r="O5" s="935"/>
      <c r="P5" s="935"/>
      <c r="Q5" s="935"/>
      <c r="R5" s="935"/>
      <c r="S5" s="954"/>
      <c r="T5" s="692"/>
      <c r="U5" s="710">
        <v>2020</v>
      </c>
      <c r="V5" s="94"/>
      <c r="W5" s="1"/>
      <c r="X5" s="94"/>
      <c r="Y5" s="1"/>
      <c r="Z5" s="1"/>
      <c r="AA5" s="137"/>
      <c r="AB5" s="1"/>
    </row>
    <row r="6" spans="1:28" s="9" customFormat="1" ht="24" customHeight="1" x14ac:dyDescent="0.35">
      <c r="A6" s="18"/>
      <c r="B6" s="955" t="s">
        <v>566</v>
      </c>
      <c r="C6" s="956"/>
      <c r="D6" s="956"/>
      <c r="E6" s="956"/>
      <c r="F6" s="956"/>
      <c r="G6" s="956"/>
      <c r="H6" s="956"/>
      <c r="I6" s="956"/>
      <c r="J6" s="956"/>
      <c r="K6" s="956"/>
      <c r="L6" s="956"/>
      <c r="M6" s="956"/>
      <c r="N6" s="957">
        <v>208</v>
      </c>
      <c r="O6" s="957"/>
      <c r="P6" s="957"/>
      <c r="Q6" s="386"/>
      <c r="R6" s="387"/>
      <c r="S6" s="701"/>
      <c r="T6" s="693"/>
      <c r="U6" s="711">
        <v>169</v>
      </c>
      <c r="V6" s="94"/>
      <c r="W6" s="1"/>
      <c r="X6" s="94"/>
      <c r="Y6" s="1"/>
      <c r="Z6" s="1"/>
      <c r="AA6" s="137"/>
      <c r="AB6" s="1"/>
    </row>
    <row r="7" spans="1:28" s="9" customFormat="1" ht="24" customHeight="1" x14ac:dyDescent="0.35">
      <c r="A7" s="18"/>
      <c r="B7" s="925" t="s">
        <v>465</v>
      </c>
      <c r="C7" s="926"/>
      <c r="D7" s="926"/>
      <c r="E7" s="926"/>
      <c r="F7" s="926"/>
      <c r="G7" s="926"/>
      <c r="H7" s="926"/>
      <c r="I7" s="926"/>
      <c r="J7" s="926"/>
      <c r="K7" s="926"/>
      <c r="L7" s="926"/>
      <c r="M7" s="927"/>
      <c r="N7" s="338" t="s">
        <v>39</v>
      </c>
      <c r="O7" s="338" t="s">
        <v>40</v>
      </c>
      <c r="P7" s="338" t="s">
        <v>41</v>
      </c>
      <c r="Q7" s="613" t="s">
        <v>97</v>
      </c>
      <c r="R7" s="197" t="s">
        <v>0</v>
      </c>
      <c r="S7" s="698" t="s">
        <v>26</v>
      </c>
      <c r="T7" s="693"/>
      <c r="U7" s="712" t="s">
        <v>0</v>
      </c>
      <c r="V7" s="94"/>
      <c r="W7" s="1"/>
      <c r="X7" s="94"/>
      <c r="Y7" s="1"/>
      <c r="Z7" s="1"/>
      <c r="AA7" s="137"/>
      <c r="AB7" s="1"/>
    </row>
    <row r="8" spans="1:28" ht="24" customHeight="1" x14ac:dyDescent="0.35">
      <c r="B8" s="958" t="s">
        <v>59</v>
      </c>
      <c r="C8" s="958"/>
      <c r="D8" s="959" t="s">
        <v>60</v>
      </c>
      <c r="E8" s="959"/>
      <c r="F8" s="959"/>
      <c r="G8" s="959"/>
      <c r="H8" s="959"/>
      <c r="I8" s="959"/>
      <c r="J8" s="959"/>
      <c r="K8" s="959"/>
      <c r="L8" s="959"/>
      <c r="M8" s="959"/>
      <c r="N8" s="368">
        <v>1</v>
      </c>
      <c r="O8" s="368">
        <v>0</v>
      </c>
      <c r="P8" s="368">
        <v>4</v>
      </c>
      <c r="Q8" s="368">
        <v>0</v>
      </c>
      <c r="R8" s="383">
        <v>5</v>
      </c>
      <c r="S8" s="702">
        <v>2.2123893805309734E-2</v>
      </c>
      <c r="T8" s="717"/>
      <c r="U8" s="713">
        <v>5</v>
      </c>
      <c r="V8" s="94"/>
      <c r="W8" s="1"/>
      <c r="X8" s="94"/>
      <c r="Y8" s="1"/>
      <c r="Z8" s="1"/>
      <c r="AA8" s="137"/>
    </row>
    <row r="9" spans="1:28" ht="24" customHeight="1" x14ac:dyDescent="0.35">
      <c r="B9" s="946" t="s">
        <v>61</v>
      </c>
      <c r="C9" s="946"/>
      <c r="D9" s="953" t="s">
        <v>62</v>
      </c>
      <c r="E9" s="953"/>
      <c r="F9" s="953"/>
      <c r="G9" s="953"/>
      <c r="H9" s="953"/>
      <c r="I9" s="953"/>
      <c r="J9" s="953"/>
      <c r="K9" s="953"/>
      <c r="L9" s="953"/>
      <c r="M9" s="953"/>
      <c r="N9" s="368">
        <v>0</v>
      </c>
      <c r="O9" s="368">
        <v>0</v>
      </c>
      <c r="P9" s="368">
        <v>0</v>
      </c>
      <c r="Q9" s="368">
        <v>0</v>
      </c>
      <c r="R9" s="384">
        <v>0</v>
      </c>
      <c r="S9" s="703">
        <v>0</v>
      </c>
      <c r="T9" s="717"/>
      <c r="U9" s="714">
        <v>0</v>
      </c>
      <c r="V9" s="94"/>
      <c r="W9" s="1"/>
      <c r="X9" s="94"/>
      <c r="Y9" s="1"/>
      <c r="Z9" s="1"/>
      <c r="AA9" s="137"/>
    </row>
    <row r="10" spans="1:28" ht="24" customHeight="1" x14ac:dyDescent="0.35">
      <c r="B10" s="946" t="s">
        <v>43</v>
      </c>
      <c r="C10" s="946"/>
      <c r="D10" s="953" t="s">
        <v>63</v>
      </c>
      <c r="E10" s="953"/>
      <c r="F10" s="953"/>
      <c r="G10" s="953"/>
      <c r="H10" s="953"/>
      <c r="I10" s="953"/>
      <c r="J10" s="953"/>
      <c r="K10" s="953"/>
      <c r="L10" s="953"/>
      <c r="M10" s="953"/>
      <c r="N10" s="368">
        <v>3</v>
      </c>
      <c r="O10" s="368">
        <v>22</v>
      </c>
      <c r="P10" s="368">
        <v>34</v>
      </c>
      <c r="Q10" s="368">
        <v>3</v>
      </c>
      <c r="R10" s="384">
        <v>62</v>
      </c>
      <c r="S10" s="703">
        <v>0.27433628318584069</v>
      </c>
      <c r="T10" s="717"/>
      <c r="U10" s="714">
        <v>48</v>
      </c>
      <c r="V10" s="94"/>
      <c r="W10" s="1"/>
      <c r="X10" s="94"/>
      <c r="Y10" s="1"/>
      <c r="Z10" s="1"/>
      <c r="AA10" s="137"/>
    </row>
    <row r="11" spans="1:28" ht="24" customHeight="1" x14ac:dyDescent="0.35">
      <c r="B11" s="946" t="s">
        <v>50</v>
      </c>
      <c r="C11" s="946"/>
      <c r="D11" s="947" t="s">
        <v>76</v>
      </c>
      <c r="E11" s="947"/>
      <c r="F11" s="947"/>
      <c r="G11" s="947"/>
      <c r="H11" s="947"/>
      <c r="I11" s="947"/>
      <c r="J11" s="947"/>
      <c r="K11" s="947"/>
      <c r="L11" s="947"/>
      <c r="M11" s="947"/>
      <c r="N11" s="368">
        <v>0</v>
      </c>
      <c r="O11" s="368">
        <v>0</v>
      </c>
      <c r="P11" s="368">
        <v>0</v>
      </c>
      <c r="Q11" s="368">
        <v>0</v>
      </c>
      <c r="R11" s="384">
        <v>0</v>
      </c>
      <c r="S11" s="703">
        <v>0</v>
      </c>
      <c r="T11" s="717"/>
      <c r="U11" s="714">
        <v>0</v>
      </c>
      <c r="V11" s="94"/>
      <c r="W11" s="1"/>
      <c r="X11" s="94"/>
      <c r="Y11" s="1"/>
      <c r="Z11" s="1"/>
      <c r="AA11" s="137"/>
    </row>
    <row r="12" spans="1:28" ht="24" customHeight="1" x14ac:dyDescent="0.35">
      <c r="B12" s="946" t="s">
        <v>77</v>
      </c>
      <c r="C12" s="946"/>
      <c r="D12" s="947" t="s">
        <v>425</v>
      </c>
      <c r="E12" s="947"/>
      <c r="F12" s="947"/>
      <c r="G12" s="947"/>
      <c r="H12" s="947"/>
      <c r="I12" s="947"/>
      <c r="J12" s="947"/>
      <c r="K12" s="947"/>
      <c r="L12" s="947"/>
      <c r="M12" s="947"/>
      <c r="N12" s="368">
        <v>0</v>
      </c>
      <c r="O12" s="368">
        <v>8</v>
      </c>
      <c r="P12" s="368">
        <v>0</v>
      </c>
      <c r="Q12" s="368">
        <v>3</v>
      </c>
      <c r="R12" s="384">
        <v>11</v>
      </c>
      <c r="S12" s="703">
        <v>4.8672566371681415E-2</v>
      </c>
      <c r="T12" s="717"/>
      <c r="U12" s="714">
        <v>1</v>
      </c>
      <c r="V12" s="94" t="s">
        <v>401</v>
      </c>
      <c r="W12" s="1"/>
      <c r="X12" s="94"/>
      <c r="Y12" s="1"/>
      <c r="Z12" s="1"/>
      <c r="AA12" s="137"/>
    </row>
    <row r="13" spans="1:28" ht="24" customHeight="1" x14ac:dyDescent="0.35">
      <c r="B13" s="946" t="s">
        <v>57</v>
      </c>
      <c r="C13" s="946"/>
      <c r="D13" s="947" t="s">
        <v>78</v>
      </c>
      <c r="E13" s="947"/>
      <c r="F13" s="947"/>
      <c r="G13" s="947"/>
      <c r="H13" s="947"/>
      <c r="I13" s="947"/>
      <c r="J13" s="947"/>
      <c r="K13" s="947"/>
      <c r="L13" s="947"/>
      <c r="M13" s="947"/>
      <c r="N13" s="368">
        <v>0</v>
      </c>
      <c r="O13" s="368">
        <v>0</v>
      </c>
      <c r="P13" s="368">
        <v>1</v>
      </c>
      <c r="Q13" s="368">
        <v>0</v>
      </c>
      <c r="R13" s="384">
        <v>1</v>
      </c>
      <c r="S13" s="703">
        <v>4.4247787610619468E-3</v>
      </c>
      <c r="T13" s="717"/>
      <c r="U13" s="714">
        <v>0</v>
      </c>
      <c r="V13" s="94"/>
      <c r="W13" s="1"/>
      <c r="X13" s="94"/>
      <c r="Y13" s="1"/>
      <c r="Z13" s="1"/>
      <c r="AA13" s="137"/>
    </row>
    <row r="14" spans="1:28" ht="24" customHeight="1" x14ac:dyDescent="0.35">
      <c r="B14" s="946" t="s">
        <v>48</v>
      </c>
      <c r="C14" s="946"/>
      <c r="D14" s="947" t="s">
        <v>564</v>
      </c>
      <c r="E14" s="947"/>
      <c r="F14" s="947"/>
      <c r="G14" s="947"/>
      <c r="H14" s="947"/>
      <c r="I14" s="947"/>
      <c r="J14" s="947"/>
      <c r="K14" s="947"/>
      <c r="L14" s="947"/>
      <c r="M14" s="947"/>
      <c r="N14" s="368">
        <v>5</v>
      </c>
      <c r="O14" s="368">
        <v>4</v>
      </c>
      <c r="P14" s="368">
        <v>19</v>
      </c>
      <c r="Q14" s="368">
        <v>0</v>
      </c>
      <c r="R14" s="384">
        <v>28</v>
      </c>
      <c r="S14" s="703">
        <v>0.12389380530973451</v>
      </c>
      <c r="T14" s="717"/>
      <c r="U14" s="714">
        <v>20</v>
      </c>
      <c r="V14" s="94"/>
      <c r="W14" s="1"/>
      <c r="X14" s="94"/>
      <c r="Y14" s="1"/>
      <c r="Z14" s="1"/>
      <c r="AA14" s="137"/>
    </row>
    <row r="15" spans="1:28" ht="24" customHeight="1" x14ac:dyDescent="0.35">
      <c r="B15" s="946" t="s">
        <v>45</v>
      </c>
      <c r="C15" s="946"/>
      <c r="D15" s="947" t="s">
        <v>80</v>
      </c>
      <c r="E15" s="947"/>
      <c r="F15" s="947"/>
      <c r="G15" s="947"/>
      <c r="H15" s="947"/>
      <c r="I15" s="947"/>
      <c r="J15" s="947"/>
      <c r="K15" s="947"/>
      <c r="L15" s="947"/>
      <c r="M15" s="947"/>
      <c r="N15" s="368">
        <v>1</v>
      </c>
      <c r="O15" s="368">
        <v>43</v>
      </c>
      <c r="P15" s="368">
        <v>2</v>
      </c>
      <c r="Q15" s="368">
        <v>7</v>
      </c>
      <c r="R15" s="384">
        <v>53</v>
      </c>
      <c r="S15" s="703">
        <v>0.23451327433628319</v>
      </c>
      <c r="T15" s="717"/>
      <c r="U15" s="714">
        <v>61</v>
      </c>
      <c r="V15" s="94"/>
      <c r="W15" s="1"/>
      <c r="X15" s="94"/>
      <c r="Y15" s="1"/>
      <c r="Z15" s="1"/>
      <c r="AA15" s="137"/>
    </row>
    <row r="16" spans="1:28" ht="24" customHeight="1" x14ac:dyDescent="0.35">
      <c r="B16" s="946" t="s">
        <v>53</v>
      </c>
      <c r="C16" s="946"/>
      <c r="D16" s="947" t="s">
        <v>81</v>
      </c>
      <c r="E16" s="947"/>
      <c r="F16" s="947"/>
      <c r="G16" s="947"/>
      <c r="H16" s="947"/>
      <c r="I16" s="947"/>
      <c r="J16" s="947"/>
      <c r="K16" s="947"/>
      <c r="L16" s="947"/>
      <c r="M16" s="947"/>
      <c r="N16" s="368">
        <v>0</v>
      </c>
      <c r="O16" s="368">
        <v>0</v>
      </c>
      <c r="P16" s="368">
        <v>2</v>
      </c>
      <c r="Q16" s="368">
        <v>0</v>
      </c>
      <c r="R16" s="384">
        <v>2</v>
      </c>
      <c r="S16" s="703">
        <v>8.8495575221238937E-3</v>
      </c>
      <c r="T16" s="717"/>
      <c r="U16" s="714">
        <v>4</v>
      </c>
      <c r="V16" s="94"/>
      <c r="W16" s="1"/>
      <c r="X16" s="94"/>
      <c r="Y16" s="1"/>
      <c r="Z16" s="1"/>
      <c r="AA16" s="137"/>
    </row>
    <row r="17" spans="2:27" ht="24" customHeight="1" x14ac:dyDescent="0.35">
      <c r="B17" s="946" t="s">
        <v>56</v>
      </c>
      <c r="C17" s="946"/>
      <c r="D17" s="947" t="s">
        <v>82</v>
      </c>
      <c r="E17" s="947"/>
      <c r="F17" s="947"/>
      <c r="G17" s="947"/>
      <c r="H17" s="947"/>
      <c r="I17" s="947"/>
      <c r="J17" s="947"/>
      <c r="K17" s="947"/>
      <c r="L17" s="947"/>
      <c r="M17" s="947"/>
      <c r="N17" s="368">
        <v>1</v>
      </c>
      <c r="O17" s="368">
        <v>0</v>
      </c>
      <c r="P17" s="368">
        <v>0</v>
      </c>
      <c r="Q17" s="368">
        <v>0</v>
      </c>
      <c r="R17" s="384">
        <v>1</v>
      </c>
      <c r="S17" s="703">
        <v>4.4247787610619468E-3</v>
      </c>
      <c r="T17" s="717"/>
      <c r="U17" s="714">
        <v>3</v>
      </c>
      <c r="V17" s="94"/>
      <c r="W17" s="1"/>
      <c r="X17" s="94"/>
      <c r="Y17" s="1"/>
      <c r="Z17" s="1"/>
      <c r="AA17" s="137"/>
    </row>
    <row r="18" spans="2:27" ht="24" customHeight="1" x14ac:dyDescent="0.35">
      <c r="B18" s="946" t="s">
        <v>49</v>
      </c>
      <c r="C18" s="946"/>
      <c r="D18" s="947" t="s">
        <v>83</v>
      </c>
      <c r="E18" s="947"/>
      <c r="F18" s="947"/>
      <c r="G18" s="947"/>
      <c r="H18" s="947"/>
      <c r="I18" s="947"/>
      <c r="J18" s="947"/>
      <c r="K18" s="947"/>
      <c r="L18" s="947"/>
      <c r="M18" s="947"/>
      <c r="N18" s="368">
        <v>9</v>
      </c>
      <c r="O18" s="368">
        <v>12</v>
      </c>
      <c r="P18" s="368">
        <v>0</v>
      </c>
      <c r="Q18" s="368">
        <v>2</v>
      </c>
      <c r="R18" s="384">
        <v>23</v>
      </c>
      <c r="S18" s="703">
        <v>0.10176991150442478</v>
      </c>
      <c r="T18" s="717"/>
      <c r="U18" s="714">
        <v>17</v>
      </c>
      <c r="V18" s="94"/>
      <c r="W18" s="1"/>
      <c r="X18" s="94"/>
      <c r="Y18" s="1"/>
      <c r="Z18" s="1"/>
      <c r="AA18" s="137"/>
    </row>
    <row r="19" spans="2:27" ht="24" customHeight="1" x14ac:dyDescent="0.35">
      <c r="B19" s="946" t="s">
        <v>84</v>
      </c>
      <c r="C19" s="946"/>
      <c r="D19" s="947" t="s">
        <v>85</v>
      </c>
      <c r="E19" s="947"/>
      <c r="F19" s="947"/>
      <c r="G19" s="947"/>
      <c r="H19" s="947"/>
      <c r="I19" s="947"/>
      <c r="J19" s="947"/>
      <c r="K19" s="947"/>
      <c r="L19" s="947"/>
      <c r="M19" s="947"/>
      <c r="N19" s="368">
        <v>0</v>
      </c>
      <c r="O19" s="368">
        <v>0</v>
      </c>
      <c r="P19" s="368">
        <v>0</v>
      </c>
      <c r="Q19" s="368">
        <v>0</v>
      </c>
      <c r="R19" s="384">
        <v>0</v>
      </c>
      <c r="S19" s="703">
        <v>0</v>
      </c>
      <c r="T19" s="717"/>
      <c r="U19" s="714">
        <v>1</v>
      </c>
      <c r="V19" s="94"/>
      <c r="W19" s="1"/>
      <c r="X19" s="94"/>
      <c r="Y19" s="1"/>
      <c r="Z19" s="1"/>
      <c r="AA19" s="137"/>
    </row>
    <row r="20" spans="2:27" ht="24" customHeight="1" x14ac:dyDescent="0.35">
      <c r="B20" s="946" t="s">
        <v>58</v>
      </c>
      <c r="C20" s="946"/>
      <c r="D20" s="947" t="s">
        <v>86</v>
      </c>
      <c r="E20" s="947"/>
      <c r="F20" s="947"/>
      <c r="G20" s="947"/>
      <c r="H20" s="947"/>
      <c r="I20" s="947"/>
      <c r="J20" s="947"/>
      <c r="K20" s="947"/>
      <c r="L20" s="947"/>
      <c r="M20" s="947"/>
      <c r="N20" s="368">
        <v>0</v>
      </c>
      <c r="O20" s="368">
        <v>0</v>
      </c>
      <c r="P20" s="368">
        <v>1</v>
      </c>
      <c r="Q20" s="368">
        <v>0</v>
      </c>
      <c r="R20" s="384">
        <v>1</v>
      </c>
      <c r="S20" s="703">
        <v>4.4247787610619468E-3</v>
      </c>
      <c r="T20" s="717"/>
      <c r="U20" s="714">
        <v>0</v>
      </c>
      <c r="V20" s="94"/>
      <c r="W20" s="1"/>
      <c r="X20" s="94"/>
      <c r="Y20" s="1"/>
      <c r="Z20" s="1"/>
      <c r="AA20" s="137"/>
    </row>
    <row r="21" spans="2:27" ht="24" customHeight="1" x14ac:dyDescent="0.35">
      <c r="B21" s="946" t="s">
        <v>55</v>
      </c>
      <c r="C21" s="946"/>
      <c r="D21" s="947" t="s">
        <v>87</v>
      </c>
      <c r="E21" s="947"/>
      <c r="F21" s="947"/>
      <c r="G21" s="947"/>
      <c r="H21" s="947"/>
      <c r="I21" s="947"/>
      <c r="J21" s="947"/>
      <c r="K21" s="947"/>
      <c r="L21" s="947"/>
      <c r="M21" s="947"/>
      <c r="N21" s="368">
        <v>0</v>
      </c>
      <c r="O21" s="368">
        <v>0</v>
      </c>
      <c r="P21" s="368">
        <v>4</v>
      </c>
      <c r="Q21" s="368">
        <v>0</v>
      </c>
      <c r="R21" s="384">
        <v>4</v>
      </c>
      <c r="S21" s="703">
        <v>1.7699115044247787E-2</v>
      </c>
      <c r="T21" s="717"/>
      <c r="U21" s="714">
        <v>4</v>
      </c>
      <c r="V21" s="94" t="s">
        <v>401</v>
      </c>
      <c r="W21" s="1"/>
      <c r="X21" s="94"/>
      <c r="Y21" s="1"/>
      <c r="Z21" s="1"/>
      <c r="AA21" s="137"/>
    </row>
    <row r="22" spans="2:27" ht="24" customHeight="1" x14ac:dyDescent="0.35">
      <c r="B22" s="946" t="s">
        <v>54</v>
      </c>
      <c r="C22" s="946"/>
      <c r="D22" s="947" t="s">
        <v>88</v>
      </c>
      <c r="E22" s="947"/>
      <c r="F22" s="947"/>
      <c r="G22" s="947"/>
      <c r="H22" s="947"/>
      <c r="I22" s="947"/>
      <c r="J22" s="947"/>
      <c r="K22" s="947"/>
      <c r="L22" s="947"/>
      <c r="M22" s="947"/>
      <c r="N22" s="368">
        <v>0</v>
      </c>
      <c r="O22" s="368">
        <v>2</v>
      </c>
      <c r="P22" s="368">
        <v>0</v>
      </c>
      <c r="Q22" s="368">
        <v>0</v>
      </c>
      <c r="R22" s="384">
        <v>2</v>
      </c>
      <c r="S22" s="703">
        <v>8.8495575221238937E-3</v>
      </c>
      <c r="T22" s="717"/>
      <c r="U22" s="714">
        <v>1</v>
      </c>
      <c r="V22" s="94"/>
      <c r="W22" s="1"/>
      <c r="X22" s="94"/>
      <c r="Y22" s="1"/>
      <c r="Z22" s="1"/>
      <c r="AA22" s="137"/>
    </row>
    <row r="23" spans="2:27" ht="24" customHeight="1" x14ac:dyDescent="0.35">
      <c r="B23" s="946" t="s">
        <v>51</v>
      </c>
      <c r="C23" s="946"/>
      <c r="D23" s="947" t="s">
        <v>89</v>
      </c>
      <c r="E23" s="947"/>
      <c r="F23" s="947"/>
      <c r="G23" s="947"/>
      <c r="H23" s="947"/>
      <c r="I23" s="947"/>
      <c r="J23" s="947"/>
      <c r="K23" s="947"/>
      <c r="L23" s="947"/>
      <c r="M23" s="947"/>
      <c r="N23" s="368">
        <v>0</v>
      </c>
      <c r="O23" s="368">
        <v>7</v>
      </c>
      <c r="P23" s="368">
        <v>6</v>
      </c>
      <c r="Q23" s="368">
        <v>1</v>
      </c>
      <c r="R23" s="384">
        <v>14</v>
      </c>
      <c r="S23" s="703">
        <v>6.1946902654867256E-2</v>
      </c>
      <c r="T23" s="717"/>
      <c r="U23" s="714">
        <v>5</v>
      </c>
      <c r="V23" s="94"/>
      <c r="W23" s="1"/>
      <c r="X23" s="94"/>
      <c r="Y23" s="1"/>
      <c r="Z23" s="1"/>
      <c r="AA23" s="137"/>
    </row>
    <row r="24" spans="2:27" ht="24" customHeight="1" x14ac:dyDescent="0.35">
      <c r="B24" s="946" t="s">
        <v>52</v>
      </c>
      <c r="C24" s="946"/>
      <c r="D24" s="947" t="s">
        <v>90</v>
      </c>
      <c r="E24" s="947"/>
      <c r="F24" s="947"/>
      <c r="G24" s="947"/>
      <c r="H24" s="947"/>
      <c r="I24" s="947"/>
      <c r="J24" s="947"/>
      <c r="K24" s="947"/>
      <c r="L24" s="947"/>
      <c r="M24" s="947"/>
      <c r="N24" s="368">
        <v>0</v>
      </c>
      <c r="O24" s="368">
        <v>0</v>
      </c>
      <c r="P24" s="368">
        <v>5</v>
      </c>
      <c r="Q24" s="368">
        <v>1</v>
      </c>
      <c r="R24" s="384">
        <v>6</v>
      </c>
      <c r="S24" s="703">
        <v>2.6548672566371681E-2</v>
      </c>
      <c r="T24" s="717"/>
      <c r="U24" s="714">
        <v>33</v>
      </c>
      <c r="V24" s="94"/>
      <c r="W24" s="1"/>
      <c r="X24" s="94"/>
      <c r="Y24" s="1"/>
      <c r="Z24" s="1"/>
      <c r="AA24" s="137"/>
    </row>
    <row r="25" spans="2:27" ht="24" customHeight="1" x14ac:dyDescent="0.35">
      <c r="B25" s="946" t="s">
        <v>46</v>
      </c>
      <c r="C25" s="946"/>
      <c r="D25" s="947" t="s">
        <v>91</v>
      </c>
      <c r="E25" s="947"/>
      <c r="F25" s="947"/>
      <c r="G25" s="947"/>
      <c r="H25" s="947"/>
      <c r="I25" s="947"/>
      <c r="J25" s="947"/>
      <c r="K25" s="947"/>
      <c r="L25" s="947"/>
      <c r="M25" s="947"/>
      <c r="N25" s="368">
        <v>0</v>
      </c>
      <c r="O25" s="368">
        <v>7</v>
      </c>
      <c r="P25" s="368">
        <v>1</v>
      </c>
      <c r="Q25" s="368">
        <v>0</v>
      </c>
      <c r="R25" s="384">
        <v>8</v>
      </c>
      <c r="S25" s="703">
        <v>3.5398230088495575E-2</v>
      </c>
      <c r="T25" s="717"/>
      <c r="U25" s="714">
        <v>4</v>
      </c>
      <c r="V25" s="94"/>
      <c r="W25" s="1"/>
      <c r="X25" s="94"/>
      <c r="Y25" s="1"/>
      <c r="Z25" s="1"/>
      <c r="AA25" s="137"/>
    </row>
    <row r="26" spans="2:27" ht="24" customHeight="1" x14ac:dyDescent="0.35">
      <c r="B26" s="946" t="s">
        <v>92</v>
      </c>
      <c r="C26" s="946"/>
      <c r="D26" s="947" t="s">
        <v>93</v>
      </c>
      <c r="E26" s="947"/>
      <c r="F26" s="947"/>
      <c r="G26" s="947"/>
      <c r="H26" s="947"/>
      <c r="I26" s="947"/>
      <c r="J26" s="947"/>
      <c r="K26" s="947"/>
      <c r="L26" s="947"/>
      <c r="M26" s="947"/>
      <c r="N26" s="368">
        <v>0</v>
      </c>
      <c r="O26" s="368">
        <v>4</v>
      </c>
      <c r="P26" s="368">
        <v>0</v>
      </c>
      <c r="Q26" s="368">
        <v>1</v>
      </c>
      <c r="R26" s="384">
        <v>5</v>
      </c>
      <c r="S26" s="703">
        <v>2.2123893805309734E-2</v>
      </c>
      <c r="T26" s="717"/>
      <c r="U26" s="714">
        <v>1</v>
      </c>
      <c r="V26" s="94"/>
      <c r="W26" s="1"/>
      <c r="X26" s="94"/>
      <c r="Y26" s="1"/>
      <c r="Z26" s="1"/>
      <c r="AA26" s="137"/>
    </row>
    <row r="27" spans="2:27" ht="24" customHeight="1" x14ac:dyDescent="0.35">
      <c r="B27" s="946" t="s">
        <v>94</v>
      </c>
      <c r="C27" s="946"/>
      <c r="D27" s="947" t="s">
        <v>567</v>
      </c>
      <c r="E27" s="947"/>
      <c r="F27" s="947"/>
      <c r="G27" s="947"/>
      <c r="H27" s="947"/>
      <c r="I27" s="947"/>
      <c r="J27" s="947"/>
      <c r="K27" s="947"/>
      <c r="L27" s="947"/>
      <c r="M27" s="947"/>
      <c r="N27" s="368">
        <v>0</v>
      </c>
      <c r="O27" s="368">
        <v>0</v>
      </c>
      <c r="P27" s="368">
        <v>0</v>
      </c>
      <c r="Q27" s="368">
        <v>0</v>
      </c>
      <c r="R27" s="384">
        <v>0</v>
      </c>
      <c r="S27" s="703">
        <v>0</v>
      </c>
      <c r="T27" s="717"/>
      <c r="U27" s="714">
        <v>0</v>
      </c>
      <c r="V27" s="94"/>
      <c r="W27" s="1"/>
      <c r="X27" s="94"/>
      <c r="Y27" s="1"/>
      <c r="Z27" s="1"/>
      <c r="AA27" s="137"/>
    </row>
    <row r="28" spans="2:27" ht="24" customHeight="1" x14ac:dyDescent="0.35">
      <c r="B28" s="949" t="s">
        <v>95</v>
      </c>
      <c r="C28" s="949"/>
      <c r="D28" s="948" t="s">
        <v>563</v>
      </c>
      <c r="E28" s="948"/>
      <c r="F28" s="948"/>
      <c r="G28" s="948"/>
      <c r="H28" s="948"/>
      <c r="I28" s="948"/>
      <c r="J28" s="948"/>
      <c r="K28" s="948"/>
      <c r="L28" s="948"/>
      <c r="M28" s="948"/>
      <c r="N28" s="369">
        <v>0</v>
      </c>
      <c r="O28" s="369">
        <v>0</v>
      </c>
      <c r="P28" s="369">
        <v>0</v>
      </c>
      <c r="Q28" s="370">
        <v>0</v>
      </c>
      <c r="R28" s="385">
        <v>0</v>
      </c>
      <c r="S28" s="704">
        <v>0</v>
      </c>
      <c r="T28" s="717"/>
      <c r="U28" s="715">
        <v>0</v>
      </c>
      <c r="V28" s="94"/>
      <c r="W28" s="1"/>
      <c r="X28" s="94"/>
      <c r="Y28" s="1"/>
      <c r="Z28" s="1"/>
      <c r="AA28" s="146"/>
    </row>
    <row r="29" spans="2:27" ht="24" customHeight="1" x14ac:dyDescent="0.35">
      <c r="B29" s="950" t="s">
        <v>0</v>
      </c>
      <c r="C29" s="951"/>
      <c r="D29" s="951"/>
      <c r="E29" s="951"/>
      <c r="F29" s="951"/>
      <c r="G29" s="951"/>
      <c r="H29" s="951"/>
      <c r="I29" s="951"/>
      <c r="J29" s="951"/>
      <c r="K29" s="951"/>
      <c r="L29" s="951"/>
      <c r="M29" s="952"/>
      <c r="N29" s="705">
        <v>20</v>
      </c>
      <c r="O29" s="706">
        <v>109</v>
      </c>
      <c r="P29" s="706">
        <v>79</v>
      </c>
      <c r="Q29" s="707">
        <v>18</v>
      </c>
      <c r="R29" s="708">
        <v>226</v>
      </c>
      <c r="S29" s="709">
        <v>1</v>
      </c>
      <c r="T29" s="694"/>
      <c r="U29" s="716">
        <v>208</v>
      </c>
      <c r="V29" s="94"/>
      <c r="W29" s="1"/>
      <c r="X29" s="94"/>
      <c r="Y29" s="1"/>
      <c r="Z29" s="1"/>
      <c r="AA29" s="146"/>
    </row>
    <row r="30" spans="2:27" ht="30.75" customHeight="1" x14ac:dyDescent="0.35">
      <c r="B30" s="928" t="s">
        <v>330</v>
      </c>
      <c r="C30" s="928"/>
      <c r="D30" s="928"/>
      <c r="E30" s="928"/>
      <c r="F30" s="928"/>
      <c r="G30" s="928"/>
      <c r="H30" s="928"/>
      <c r="I30" s="928"/>
      <c r="J30" s="928"/>
      <c r="K30" s="928"/>
      <c r="L30" s="928"/>
      <c r="M30" s="928"/>
      <c r="N30" s="928"/>
      <c r="O30" s="928"/>
      <c r="P30" s="928"/>
      <c r="Q30" s="928"/>
      <c r="R30" s="928"/>
      <c r="S30" s="1"/>
      <c r="T30" s="1"/>
      <c r="U30" s="367"/>
      <c r="V30" s="94"/>
      <c r="W30" s="1"/>
      <c r="X30" s="94"/>
      <c r="Y30" s="1"/>
      <c r="Z30" s="1"/>
      <c r="AA30" s="137"/>
    </row>
    <row r="31" spans="2:27" ht="30" customHeight="1" x14ac:dyDescent="0.25">
      <c r="B31" s="1"/>
      <c r="C31" s="1"/>
      <c r="D31" s="1"/>
      <c r="E31" s="1"/>
      <c r="F31" s="1"/>
      <c r="G31" s="1"/>
      <c r="H31" s="1"/>
      <c r="I31" s="1"/>
      <c r="J31" s="1"/>
      <c r="K31" s="1"/>
      <c r="L31" s="1"/>
      <c r="M31" s="1"/>
      <c r="N31" s="1"/>
      <c r="O31" s="1"/>
      <c r="P31" s="1"/>
      <c r="Q31" s="1"/>
      <c r="R31" s="1"/>
      <c r="S31" s="1"/>
      <c r="T31" s="1"/>
      <c r="U31" s="1"/>
      <c r="V31" s="1"/>
      <c r="W31" s="1"/>
      <c r="X31" s="94"/>
      <c r="Y31" s="1"/>
      <c r="Z31" s="1"/>
      <c r="AA31" s="1"/>
    </row>
    <row r="32" spans="2:27" s="1" customFormat="1" ht="15" customHeight="1" x14ac:dyDescent="0.25">
      <c r="X32" s="94"/>
    </row>
    <row r="33" spans="2:27" s="1" customFormat="1" ht="18.75" x14ac:dyDescent="0.25">
      <c r="X33" s="94"/>
    </row>
    <row r="34" spans="2:27" ht="18.75" hidden="1" x14ac:dyDescent="0.25">
      <c r="B34" s="1"/>
      <c r="C34" s="1"/>
      <c r="D34" s="1"/>
      <c r="E34" s="1"/>
      <c r="F34" s="1"/>
      <c r="G34" s="1"/>
      <c r="H34" s="1"/>
      <c r="I34" s="1"/>
      <c r="J34" s="1"/>
      <c r="K34" s="1"/>
      <c r="L34" s="1"/>
      <c r="M34" s="1"/>
      <c r="N34" s="1"/>
      <c r="O34" s="1"/>
      <c r="P34" s="1"/>
      <c r="Q34" s="1"/>
      <c r="R34" s="1"/>
      <c r="S34" s="1"/>
      <c r="T34" s="1"/>
      <c r="U34" s="1"/>
      <c r="V34" s="1"/>
      <c r="W34" s="1"/>
      <c r="X34" s="94"/>
      <c r="Y34" s="1"/>
      <c r="Z34" s="1"/>
      <c r="AA34" s="1"/>
    </row>
    <row r="35" spans="2:27" ht="18.75" hidden="1" x14ac:dyDescent="0.25">
      <c r="B35" s="1"/>
      <c r="C35" s="1"/>
      <c r="D35" s="1"/>
      <c r="E35" s="1"/>
      <c r="F35" s="1"/>
      <c r="G35" s="1"/>
      <c r="H35" s="1"/>
      <c r="I35" s="1"/>
      <c r="J35" s="1"/>
      <c r="K35" s="1"/>
      <c r="L35" s="1"/>
      <c r="M35" s="1"/>
      <c r="N35" s="1"/>
      <c r="O35" s="1"/>
      <c r="P35" s="1"/>
      <c r="Q35" s="1"/>
      <c r="R35" s="1"/>
      <c r="S35" s="1"/>
      <c r="T35" s="1"/>
      <c r="U35" s="1"/>
      <c r="V35" s="1"/>
      <c r="W35" s="1"/>
      <c r="X35" s="94"/>
      <c r="Y35" s="1"/>
      <c r="Z35" s="1"/>
      <c r="AA35" s="1"/>
    </row>
    <row r="36" spans="2:27" ht="18.75" hidden="1" x14ac:dyDescent="0.25">
      <c r="B36" s="1"/>
      <c r="C36" s="1"/>
      <c r="D36" s="1"/>
      <c r="E36" s="1"/>
      <c r="F36" s="1"/>
      <c r="G36" s="1"/>
      <c r="H36" s="1"/>
      <c r="I36" s="1"/>
      <c r="J36" s="1"/>
      <c r="K36" s="1"/>
      <c r="L36" s="1"/>
      <c r="M36" s="1"/>
      <c r="N36" s="1"/>
      <c r="O36" s="1"/>
      <c r="P36" s="1"/>
      <c r="Q36" s="1"/>
      <c r="R36" s="1"/>
      <c r="S36" s="1"/>
      <c r="T36" s="1"/>
      <c r="U36" s="1"/>
      <c r="V36" s="1"/>
      <c r="W36" s="1"/>
      <c r="X36" s="94"/>
      <c r="Y36" s="1"/>
      <c r="Z36" s="1"/>
      <c r="AA36" s="1"/>
    </row>
    <row r="37" spans="2:27" ht="18.75" hidden="1" x14ac:dyDescent="0.25">
      <c r="B37" s="1"/>
      <c r="C37" s="1"/>
      <c r="D37" s="1"/>
      <c r="E37" s="1"/>
      <c r="F37" s="1"/>
      <c r="G37" s="1"/>
      <c r="H37" s="1"/>
      <c r="I37" s="1"/>
      <c r="J37" s="1"/>
      <c r="K37" s="1"/>
      <c r="L37" s="1"/>
      <c r="M37" s="1"/>
      <c r="N37" s="1"/>
      <c r="O37" s="1"/>
      <c r="P37" s="1"/>
      <c r="Q37" s="1"/>
      <c r="R37" s="1"/>
      <c r="S37" s="1"/>
      <c r="T37" s="1"/>
      <c r="U37" s="1"/>
      <c r="V37" s="1"/>
      <c r="W37" s="1"/>
      <c r="X37" s="94"/>
      <c r="Y37" s="1"/>
      <c r="Z37" s="1"/>
      <c r="AA37" s="1"/>
    </row>
    <row r="38" spans="2:27" ht="18.75" hidden="1" x14ac:dyDescent="0.25">
      <c r="B38" s="1"/>
      <c r="C38" s="1"/>
      <c r="D38" s="1"/>
      <c r="E38" s="1"/>
      <c r="F38" s="1"/>
      <c r="G38" s="1"/>
      <c r="H38" s="1"/>
      <c r="I38" s="1"/>
      <c r="J38" s="1"/>
      <c r="K38" s="1"/>
      <c r="L38" s="1"/>
      <c r="M38" s="1"/>
      <c r="N38" s="1"/>
      <c r="O38" s="1"/>
      <c r="P38" s="1"/>
      <c r="Q38" s="1"/>
      <c r="R38" s="1"/>
      <c r="S38" s="1"/>
      <c r="T38" s="1"/>
      <c r="U38" s="1"/>
      <c r="V38" s="1"/>
      <c r="W38" s="1"/>
      <c r="X38" s="94"/>
      <c r="Y38" s="1"/>
      <c r="Z38" s="1"/>
      <c r="AA38" s="1"/>
    </row>
    <row r="39" spans="2:27" ht="18.75" hidden="1" x14ac:dyDescent="0.25">
      <c r="B39" s="1"/>
      <c r="C39" s="1"/>
      <c r="D39" s="1"/>
      <c r="E39" s="1"/>
      <c r="F39" s="1"/>
      <c r="G39" s="1"/>
      <c r="H39" s="1"/>
      <c r="I39" s="1"/>
      <c r="J39" s="1"/>
      <c r="K39" s="1"/>
      <c r="L39" s="1"/>
      <c r="M39" s="1"/>
      <c r="N39" s="1"/>
      <c r="O39" s="1"/>
      <c r="P39" s="1"/>
      <c r="Q39" s="1"/>
      <c r="R39" s="1"/>
      <c r="S39" s="1"/>
      <c r="T39" s="1"/>
      <c r="U39" s="1"/>
      <c r="V39" s="1"/>
      <c r="W39" s="1"/>
      <c r="X39" s="94"/>
      <c r="Y39" s="1"/>
      <c r="Z39" s="1"/>
      <c r="AA39" s="1"/>
    </row>
    <row r="40" spans="2:27" ht="18.75" hidden="1" x14ac:dyDescent="0.25">
      <c r="B40" s="1"/>
      <c r="C40" s="1"/>
      <c r="D40" s="1"/>
      <c r="E40" s="1"/>
      <c r="F40" s="1"/>
      <c r="G40" s="1"/>
      <c r="H40" s="1"/>
      <c r="I40" s="1"/>
      <c r="J40" s="1"/>
      <c r="K40" s="1"/>
      <c r="L40" s="1"/>
      <c r="M40" s="1"/>
      <c r="N40" s="1"/>
      <c r="O40" s="1"/>
      <c r="P40" s="1"/>
      <c r="Q40" s="1"/>
      <c r="R40" s="1"/>
      <c r="S40" s="1"/>
      <c r="T40" s="1"/>
      <c r="U40" s="1"/>
      <c r="V40" s="1"/>
      <c r="W40" s="1"/>
      <c r="X40" s="94"/>
      <c r="Y40" s="1"/>
      <c r="Z40" s="1"/>
      <c r="AA40" s="1"/>
    </row>
    <row r="41" spans="2:27" ht="18.75" hidden="1" x14ac:dyDescent="0.25">
      <c r="B41" s="1"/>
      <c r="C41" s="1"/>
      <c r="D41" s="1"/>
      <c r="E41" s="1"/>
      <c r="F41" s="1"/>
      <c r="G41" s="1"/>
      <c r="H41" s="1"/>
      <c r="I41" s="1"/>
      <c r="J41" s="1"/>
      <c r="K41" s="1"/>
      <c r="L41" s="1"/>
      <c r="M41" s="1"/>
      <c r="N41" s="1"/>
      <c r="O41" s="1"/>
      <c r="P41" s="1"/>
      <c r="Q41" s="1"/>
      <c r="R41" s="1"/>
      <c r="S41" s="1"/>
      <c r="T41" s="1"/>
      <c r="U41" s="1"/>
      <c r="V41" s="1"/>
      <c r="W41" s="1"/>
      <c r="X41" s="94"/>
      <c r="Y41" s="1"/>
      <c r="Z41" s="1"/>
      <c r="AA41" s="1"/>
    </row>
    <row r="42" spans="2:27" ht="18.75" hidden="1" x14ac:dyDescent="0.25">
      <c r="B42" s="1"/>
      <c r="C42" s="1"/>
      <c r="D42" s="1"/>
      <c r="E42" s="1"/>
      <c r="F42" s="1"/>
      <c r="G42" s="1"/>
      <c r="H42" s="1"/>
      <c r="I42" s="1"/>
      <c r="J42" s="1"/>
      <c r="K42" s="1"/>
      <c r="L42" s="1"/>
      <c r="M42" s="1"/>
      <c r="N42" s="1"/>
      <c r="O42" s="1"/>
      <c r="P42" s="1"/>
      <c r="Q42" s="1"/>
      <c r="R42" s="1"/>
      <c r="S42" s="1"/>
      <c r="T42" s="1"/>
      <c r="U42" s="1"/>
      <c r="V42" s="1"/>
      <c r="W42" s="1"/>
      <c r="X42" s="94"/>
      <c r="Y42" s="1"/>
      <c r="Z42" s="1"/>
      <c r="AA42" s="1"/>
    </row>
    <row r="43" spans="2:27" ht="18.75" hidden="1" x14ac:dyDescent="0.25">
      <c r="B43" s="1"/>
      <c r="C43" s="1"/>
      <c r="D43" s="1"/>
      <c r="E43" s="1"/>
      <c r="F43" s="1"/>
      <c r="G43" s="1"/>
      <c r="H43" s="1"/>
      <c r="I43" s="1"/>
      <c r="J43" s="1"/>
      <c r="K43" s="1"/>
      <c r="L43" s="1"/>
      <c r="M43" s="1"/>
      <c r="N43" s="1"/>
      <c r="O43" s="1"/>
      <c r="P43" s="1"/>
      <c r="Q43" s="1"/>
      <c r="R43" s="1"/>
      <c r="S43" s="1"/>
      <c r="T43" s="1"/>
      <c r="U43" s="1"/>
      <c r="V43" s="1"/>
      <c r="W43" s="1"/>
      <c r="X43" s="94"/>
      <c r="Y43" s="1"/>
      <c r="Z43" s="1"/>
      <c r="AA43" s="1"/>
    </row>
    <row r="44" spans="2:27" ht="18.75" hidden="1" x14ac:dyDescent="0.25">
      <c r="B44" s="1"/>
      <c r="C44" s="1"/>
      <c r="D44" s="1"/>
      <c r="E44" s="1"/>
      <c r="F44" s="1"/>
      <c r="G44" s="1"/>
      <c r="H44" s="1"/>
      <c r="I44" s="1"/>
      <c r="J44" s="1"/>
      <c r="K44" s="1"/>
      <c r="L44" s="1"/>
      <c r="M44" s="1"/>
      <c r="N44" s="1"/>
      <c r="O44" s="1"/>
      <c r="P44" s="1"/>
      <c r="Q44" s="1"/>
      <c r="R44" s="1"/>
      <c r="S44" s="1"/>
      <c r="T44" s="1"/>
      <c r="U44" s="1"/>
      <c r="V44" s="1"/>
      <c r="W44" s="1"/>
      <c r="X44" s="94"/>
      <c r="Y44" s="1"/>
      <c r="Z44" s="1"/>
      <c r="AA44" s="1"/>
    </row>
    <row r="45" spans="2:27" ht="18.75" hidden="1" x14ac:dyDescent="0.25">
      <c r="B45" s="1"/>
      <c r="C45" s="1"/>
      <c r="D45" s="1"/>
      <c r="E45" s="1"/>
      <c r="F45" s="1"/>
      <c r="G45" s="1"/>
      <c r="H45" s="1"/>
      <c r="I45" s="1"/>
      <c r="J45" s="1"/>
      <c r="K45" s="1"/>
      <c r="L45" s="1"/>
      <c r="M45" s="1"/>
      <c r="N45" s="1"/>
      <c r="O45" s="1"/>
      <c r="P45" s="1"/>
      <c r="Q45" s="1"/>
      <c r="R45" s="1"/>
      <c r="S45" s="1"/>
      <c r="T45" s="1"/>
      <c r="U45" s="1"/>
      <c r="V45" s="1"/>
      <c r="W45" s="1"/>
      <c r="X45" s="94"/>
      <c r="Y45" s="1"/>
      <c r="Z45" s="1"/>
      <c r="AA45" s="1"/>
    </row>
    <row r="46" spans="2:27" ht="18.75" hidden="1" x14ac:dyDescent="0.25">
      <c r="B46" s="1"/>
      <c r="C46" s="1"/>
      <c r="D46" s="1"/>
      <c r="E46" s="1"/>
      <c r="F46" s="1"/>
      <c r="G46" s="1"/>
      <c r="H46" s="1"/>
      <c r="I46" s="1"/>
      <c r="J46" s="1"/>
      <c r="K46" s="1"/>
      <c r="L46" s="1"/>
      <c r="M46" s="1"/>
      <c r="N46" s="1"/>
      <c r="O46" s="1"/>
      <c r="P46" s="1"/>
      <c r="Q46" s="1"/>
      <c r="R46" s="1"/>
      <c r="S46" s="1"/>
      <c r="T46" s="1"/>
      <c r="U46" s="1"/>
      <c r="V46" s="1"/>
      <c r="W46" s="1"/>
      <c r="X46" s="94"/>
      <c r="Y46" s="1"/>
      <c r="Z46" s="1"/>
      <c r="AA46" s="1"/>
    </row>
    <row r="47" spans="2:27" ht="18.75" hidden="1" x14ac:dyDescent="0.25">
      <c r="B47" s="1"/>
      <c r="C47" s="1"/>
      <c r="D47" s="1"/>
      <c r="E47" s="1"/>
      <c r="F47" s="1"/>
      <c r="G47" s="1"/>
      <c r="H47" s="1"/>
      <c r="I47" s="1"/>
      <c r="J47" s="1"/>
      <c r="K47" s="1"/>
      <c r="L47" s="1"/>
      <c r="M47" s="1"/>
      <c r="N47" s="1"/>
      <c r="O47" s="1"/>
      <c r="P47" s="1"/>
      <c r="Q47" s="1"/>
      <c r="R47" s="1"/>
      <c r="S47" s="1"/>
      <c r="T47" s="1"/>
      <c r="U47" s="1"/>
      <c r="V47" s="1"/>
      <c r="W47" s="1"/>
      <c r="X47" s="94"/>
      <c r="Y47" s="1"/>
      <c r="Z47" s="1"/>
      <c r="AA47" s="1"/>
    </row>
    <row r="48" spans="2:27" ht="18.75" hidden="1" x14ac:dyDescent="0.25">
      <c r="B48" s="1"/>
      <c r="C48" s="1"/>
      <c r="D48" s="1"/>
      <c r="E48" s="1"/>
      <c r="F48" s="1"/>
      <c r="G48" s="1"/>
      <c r="H48" s="1"/>
      <c r="I48" s="1"/>
      <c r="J48" s="1"/>
      <c r="K48" s="1"/>
      <c r="L48" s="1"/>
      <c r="M48" s="1"/>
      <c r="N48" s="1"/>
      <c r="O48" s="1"/>
      <c r="P48" s="1"/>
      <c r="Q48" s="1"/>
      <c r="R48" s="1"/>
      <c r="S48" s="1"/>
      <c r="T48" s="1"/>
      <c r="U48" s="1"/>
      <c r="V48" s="1"/>
      <c r="W48" s="1"/>
      <c r="X48" s="94"/>
      <c r="Y48" s="1"/>
      <c r="Z48" s="1"/>
      <c r="AA48" s="1"/>
    </row>
    <row r="49" spans="2:27" ht="18.75" hidden="1" x14ac:dyDescent="0.25">
      <c r="B49" s="1"/>
      <c r="C49" s="1"/>
      <c r="D49" s="1"/>
      <c r="E49" s="1"/>
      <c r="F49" s="1"/>
      <c r="G49" s="1"/>
      <c r="H49" s="1"/>
      <c r="I49" s="1"/>
      <c r="J49" s="1"/>
      <c r="K49" s="1"/>
      <c r="L49" s="1"/>
      <c r="M49" s="1"/>
      <c r="N49" s="1"/>
      <c r="O49" s="1"/>
      <c r="P49" s="1"/>
      <c r="Q49" s="1"/>
      <c r="R49" s="1"/>
      <c r="S49" s="1"/>
      <c r="T49" s="1"/>
      <c r="U49" s="1"/>
      <c r="V49" s="1"/>
      <c r="W49" s="1"/>
      <c r="X49" s="94"/>
      <c r="Y49" s="1"/>
      <c r="Z49" s="1"/>
      <c r="AA49" s="1"/>
    </row>
    <row r="50" spans="2:27" x14ac:dyDescent="0.25">
      <c r="B50" s="1"/>
      <c r="C50" s="1"/>
      <c r="D50" s="1"/>
      <c r="E50" s="1"/>
      <c r="F50" s="1"/>
      <c r="G50" s="1"/>
      <c r="H50" s="1"/>
      <c r="I50" s="1"/>
      <c r="J50" s="1"/>
      <c r="K50" s="1"/>
      <c r="L50" s="1"/>
      <c r="M50" s="1"/>
      <c r="N50" s="1"/>
      <c r="O50" s="1"/>
      <c r="P50" s="1"/>
      <c r="Q50" s="1"/>
      <c r="R50" s="1"/>
      <c r="S50" s="1"/>
      <c r="T50" s="1"/>
      <c r="U50" s="1"/>
      <c r="V50" s="1"/>
      <c r="W50" s="1"/>
      <c r="X50" s="1"/>
      <c r="Y50" s="1"/>
      <c r="Z50" s="1"/>
      <c r="AA50" s="1"/>
    </row>
  </sheetData>
  <mergeCells count="49">
    <mergeCell ref="B9:C9"/>
    <mergeCell ref="D9:M9"/>
    <mergeCell ref="B10:C10"/>
    <mergeCell ref="D10:M10"/>
    <mergeCell ref="B5:S5"/>
    <mergeCell ref="B7:M7"/>
    <mergeCell ref="B6:M6"/>
    <mergeCell ref="N6:P6"/>
    <mergeCell ref="B8:C8"/>
    <mergeCell ref="D8:M8"/>
    <mergeCell ref="B3:S3"/>
    <mergeCell ref="B30:R30"/>
    <mergeCell ref="B26:C26"/>
    <mergeCell ref="D26:M26"/>
    <mergeCell ref="B27:C27"/>
    <mergeCell ref="D27:M27"/>
    <mergeCell ref="B23:C23"/>
    <mergeCell ref="D23:M23"/>
    <mergeCell ref="B24:C24"/>
    <mergeCell ref="D24:M24"/>
    <mergeCell ref="B25:C25"/>
    <mergeCell ref="D25:M25"/>
    <mergeCell ref="B14:C14"/>
    <mergeCell ref="D14:M14"/>
    <mergeCell ref="B29:M29"/>
    <mergeCell ref="B18:C18"/>
    <mergeCell ref="D18:M18"/>
    <mergeCell ref="B19:C19"/>
    <mergeCell ref="D19:M19"/>
    <mergeCell ref="D28:M28"/>
    <mergeCell ref="B28:C28"/>
    <mergeCell ref="D20:M20"/>
    <mergeCell ref="B20:C20"/>
    <mergeCell ref="B21:C21"/>
    <mergeCell ref="D21:M21"/>
    <mergeCell ref="B22:C22"/>
    <mergeCell ref="D22:M22"/>
    <mergeCell ref="B17:C17"/>
    <mergeCell ref="D17:M17"/>
    <mergeCell ref="D15:M15"/>
    <mergeCell ref="B16:C16"/>
    <mergeCell ref="D16:M16"/>
    <mergeCell ref="B15:C15"/>
    <mergeCell ref="B11:C11"/>
    <mergeCell ref="D11:M11"/>
    <mergeCell ref="B12:C12"/>
    <mergeCell ref="D12:M12"/>
    <mergeCell ref="B13:C13"/>
    <mergeCell ref="D13:M13"/>
  </mergeCells>
  <conditionalFormatting sqref="AB3:XFD3">
    <cfRule type="cellIs" dxfId="46"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61</vt:i4>
      </vt:variant>
    </vt:vector>
  </HeadingPairs>
  <TitlesOfParts>
    <vt:vector size="61" baseType="lpstr">
      <vt:lpstr>Índice</vt:lpstr>
      <vt:lpstr>Glossário</vt:lpstr>
      <vt:lpstr>Siglas-Acrónimos</vt:lpstr>
      <vt:lpstr>QUADRO 1.1.1</vt:lpstr>
      <vt:lpstr>QUADRO 1.1.2</vt:lpstr>
      <vt:lpstr>QUADRO 1.1.3</vt:lpstr>
      <vt:lpstr>QUADRO 1.1.4</vt:lpstr>
      <vt:lpstr>QUADRO 1.1.5</vt:lpstr>
      <vt:lpstr>QUADRO 1.1.6</vt:lpstr>
      <vt:lpstr>QUADRO 1.1.7</vt:lpstr>
      <vt:lpstr>QUADRO 1.1.8</vt:lpstr>
      <vt:lpstr>QUADRO 1.2.1</vt:lpstr>
      <vt:lpstr>QUADRO 1.2.2</vt:lpstr>
      <vt:lpstr>QUADRO 1.3.1.1</vt:lpstr>
      <vt:lpstr>QUADRO 1.3.2.1</vt:lpstr>
      <vt:lpstr>QUADRO 1.3.2.2</vt:lpstr>
      <vt:lpstr>QUADRO 1.3.2.3</vt:lpstr>
      <vt:lpstr>QUADRO 1.4.1</vt:lpstr>
      <vt:lpstr>QUADRO 1.4.2</vt:lpstr>
      <vt:lpstr>QUADRO 2.1.1.1</vt:lpstr>
      <vt:lpstr>QUADRO 2.1.1.2</vt:lpstr>
      <vt:lpstr>QUADRO 2.1.2.1</vt:lpstr>
      <vt:lpstr>QUADRO 2.2.1.1</vt:lpstr>
      <vt:lpstr>QUADRO 2.2.2.1</vt:lpstr>
      <vt:lpstr>QUADRO 2.2.2.2</vt:lpstr>
      <vt:lpstr>QUADRO 2.2.2.3</vt:lpstr>
      <vt:lpstr>QUADRO 2.2.2.4</vt:lpstr>
      <vt:lpstr>QUADRO 2.2.2.5</vt:lpstr>
      <vt:lpstr>QUADRO 2.2.3.1</vt:lpstr>
      <vt:lpstr>QUADRO 2.2.3.2</vt:lpstr>
      <vt:lpstr>QUADRO 2.2.4.1</vt:lpstr>
      <vt:lpstr>QUADRO 2.2.5.1</vt:lpstr>
      <vt:lpstr>QUADRO 2.2.5.2</vt:lpstr>
      <vt:lpstr>QUADRO 2.3.1.1.1</vt:lpstr>
      <vt:lpstr>QUADRO 2.3.1.2.1</vt:lpstr>
      <vt:lpstr>QUADRO 2.3.1.2.2</vt:lpstr>
      <vt:lpstr>QUADRO 2.3.2.1.1</vt:lpstr>
      <vt:lpstr>QUADRO 2.3.2.1.2</vt:lpstr>
      <vt:lpstr>QUADRO 2.3.2.1.3</vt:lpstr>
      <vt:lpstr>QUADRO 2.3.2.1.4</vt:lpstr>
      <vt:lpstr>QUADRO 2.3.2.2.1</vt:lpstr>
      <vt:lpstr>QUADRO 2.3.2.2.2</vt:lpstr>
      <vt:lpstr>QUADRO 2.3.2.3.1</vt:lpstr>
      <vt:lpstr>QUADRO 2.3.2.3.2</vt:lpstr>
      <vt:lpstr>QUADRO 2.3.2.4.1</vt:lpstr>
      <vt:lpstr>QUADRO 2.3.2.5.1</vt:lpstr>
      <vt:lpstr>QUADRO 2.3.2.6.1</vt:lpstr>
      <vt:lpstr>QUADRO 2.4.1</vt:lpstr>
      <vt:lpstr>QUADRO 2.4.2</vt:lpstr>
      <vt:lpstr>QUADRO 2.4.3</vt:lpstr>
      <vt:lpstr>QUADRO 2.5.1</vt:lpstr>
      <vt:lpstr>QUADRO 2.6.1</vt:lpstr>
      <vt:lpstr>QUADRO 2.6.2</vt:lpstr>
      <vt:lpstr>QUADRO 2.7.1</vt:lpstr>
      <vt:lpstr>QUADRO 2.7.2</vt:lpstr>
      <vt:lpstr>QUADRO 2.8.1</vt:lpstr>
      <vt:lpstr>QUADRO 2.8.2</vt:lpstr>
      <vt:lpstr>QUADRO 2.9.1</vt:lpstr>
      <vt:lpstr>QUADRO 2.10.1</vt:lpstr>
      <vt:lpstr>Quadro 2.11.1</vt:lpstr>
      <vt:lpstr>Folha1</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Manuel Luis Ferreira Martins Alves</cp:lastModifiedBy>
  <cp:lastPrinted>2022-07-28T15:30:21Z</cp:lastPrinted>
  <dcterms:created xsi:type="dcterms:W3CDTF">2017-05-05T12:26:24Z</dcterms:created>
  <dcterms:modified xsi:type="dcterms:W3CDTF">2022-07-29T11:05:34Z</dcterms:modified>
</cp:coreProperties>
</file>