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1 (Dados de 2020)\NEGOCIAÇÃO COLETIVA EM NÚMEROS - 2020\Séries\"/>
    </mc:Choice>
  </mc:AlternateContent>
  <bookViews>
    <workbookView xWindow="3000" yWindow="0" windowWidth="22095" windowHeight="12795" tabRatio="839"/>
  </bookViews>
  <sheets>
    <sheet name="ÍNDICE" sheetId="9" r:id="rId1"/>
    <sheet name="GLOSSÁRIO" sheetId="30" r:id="rId2"/>
    <sheet name="ACRÓNIMOS-SIGLAS" sheetId="29" r:id="rId3"/>
    <sheet name="QUADRO 1.1" sheetId="18" r:id="rId4"/>
    <sheet name="QUADRO 1.2" sheetId="20" r:id="rId5"/>
    <sheet name="QUADRO 1.3" sheetId="5" r:id="rId6"/>
    <sheet name="QUADRO 1.4" sheetId="6" r:id="rId7"/>
    <sheet name="QUADRO 1.5" sheetId="8" r:id="rId8"/>
    <sheet name="QUADRO 1.6" sheetId="7" r:id="rId9"/>
    <sheet name="QUADRO 1.7" sheetId="21" r:id="rId10"/>
    <sheet name="QUADRO 1.8" sheetId="31" r:id="rId11"/>
    <sheet name="QUADRO 2.1" sheetId="22" r:id="rId12"/>
    <sheet name="QUADRO 3.1.1" sheetId="10" r:id="rId13"/>
    <sheet name="QUADRO 3.2.1" sheetId="11" r:id="rId14"/>
    <sheet name="QUADRO 3.2.2" sheetId="12" r:id="rId15"/>
    <sheet name="QUADRO 4.1" sheetId="14" r:id="rId16"/>
    <sheet name="QUADRO 5.1.1" sheetId="24" r:id="rId17"/>
    <sheet name="QUADRO 5.2.1" sheetId="15" r:id="rId18"/>
    <sheet name="QUADRO 5.2.2" sheetId="25" r:id="rId19"/>
    <sheet name="QUADRO 6.1.1" sheetId="26" r:id="rId20"/>
    <sheet name="QUADRO 6.2.1" sheetId="16" r:id="rId21"/>
  </sheets>
  <definedNames>
    <definedName name="_Q19" localSheetId="1" hidden="1">{#N/A,#N/A,FALSE,"uprq1"}</definedName>
    <definedName name="_Q19" localSheetId="0"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1" hidden="1">{#N/A,#N/A,FALSE,"uprq1"}</definedName>
    <definedName name="_Q197" localSheetId="0"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1" hidden="1">{#N/A,#N/A,FALSE,"uprq1"}</definedName>
    <definedName name="_Q198" localSheetId="0"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'QUADRO 2.1'!$A$1:$I$25</definedName>
    <definedName name="parvo" localSheetId="1" hidden="1">{#N/A,#N/A,FALSE,"uprq1"}</definedName>
    <definedName name="parvo" localSheetId="0"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1" hidden="1">{#N/A,#N/A,FALSE,"uprq1"}</definedName>
    <definedName name="q" localSheetId="0"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1" hidden="1">{#N/A,#N/A,FALSE,"uprq1"}</definedName>
    <definedName name="Q27_1" localSheetId="0"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1" hidden="1">{#N/A,#N/A,FALSE,"uprq1"}</definedName>
    <definedName name="QQQ" localSheetId="0"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1" hidden="1">{#N/A,#N/A,FALSE,"uprq1"}</definedName>
    <definedName name="wrn.alfa." localSheetId="0"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1" hidden="1">{#N/A,#N/A,FALSE,"uprq1"}</definedName>
    <definedName name="www" localSheetId="0"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S10" i="16" l="1"/>
  <c r="S9" i="15"/>
  <c r="S8" i="15"/>
  <c r="S7" i="15"/>
  <c r="R10" i="15"/>
  <c r="R10" i="16" l="1"/>
  <c r="Q10" i="15"/>
  <c r="T10" i="16" l="1"/>
  <c r="Q10" i="16"/>
  <c r="P10" i="15" l="1"/>
  <c r="O10" i="15"/>
  <c r="N10" i="15"/>
  <c r="M10" i="15"/>
  <c r="L10" i="15"/>
  <c r="K10" i="15"/>
  <c r="J10" i="15"/>
  <c r="I10" i="15"/>
  <c r="H10" i="15"/>
  <c r="G10" i="15"/>
  <c r="F10" i="15"/>
  <c r="E10" i="15"/>
  <c r="D10" i="15"/>
  <c r="C10" i="15"/>
  <c r="S10" i="15" l="1"/>
</calcChain>
</file>

<file path=xl/sharedStrings.xml><?xml version="1.0" encoding="utf-8"?>
<sst xmlns="http://schemas.openxmlformats.org/spreadsheetml/2006/main" count="329" uniqueCount="255">
  <si>
    <t>Total</t>
  </si>
  <si>
    <t>AE</t>
  </si>
  <si>
    <t>AC</t>
  </si>
  <si>
    <t>CC</t>
  </si>
  <si>
    <r>
      <t xml:space="preserve">         </t>
    </r>
    <r>
      <rPr>
        <b/>
        <sz val="8"/>
        <rFont val="Arial"/>
        <family val="2"/>
      </rPr>
      <t xml:space="preserve"> (**)</t>
    </r>
    <r>
      <rPr>
        <sz val="8"/>
        <rFont val="Arial"/>
        <family val="2"/>
      </rPr>
      <t xml:space="preserve"> As Portarias de Regulamentação do Trabalho (PRT) são atualmente designadas por Portarias de Condições de Trabalho (PCT).</t>
    </r>
  </si>
  <si>
    <t>Total (CC+AC+AE)</t>
  </si>
  <si>
    <t>Acordo de Empresa (AE)</t>
  </si>
  <si>
    <t>Acordo Coletivo (AC)</t>
  </si>
  <si>
    <t>Contrato Coletivo (CC)</t>
  </si>
  <si>
    <t>TOTAL</t>
  </si>
  <si>
    <t>CONTINENTE</t>
  </si>
  <si>
    <r>
      <t xml:space="preserve">         </t>
    </r>
    <r>
      <rPr>
        <b/>
        <sz val="8"/>
        <rFont val="Arial"/>
        <family val="2"/>
      </rPr>
      <t xml:space="preserve"> (**)</t>
    </r>
    <r>
      <rPr>
        <sz val="8"/>
        <rFont val="Arial"/>
        <family val="2"/>
      </rPr>
      <t xml:space="preserve"> As Portarias de Regulamentação do Trabalho (PRT) e os Regulamentos de Condições Mínimas (RCM) são atualmente designados por Portarias de Condições de Trabalho (PCT).</t>
    </r>
  </si>
  <si>
    <t>Total (PRT+PCT+RCM)</t>
  </si>
  <si>
    <t>PE</t>
  </si>
  <si>
    <t>AA</t>
  </si>
  <si>
    <t>Indeferidos</t>
  </si>
  <si>
    <t>Deferidos</t>
  </si>
  <si>
    <r>
      <rPr>
        <vertAlign val="superscript"/>
        <sz val="8"/>
        <color theme="1"/>
        <rFont val="Arial"/>
        <family val="2"/>
      </rPr>
      <t xml:space="preserve">                 (*)</t>
    </r>
    <r>
      <rPr>
        <sz val="8"/>
        <color theme="1"/>
        <rFont val="Arial"/>
        <family val="2"/>
      </rPr>
      <t xml:space="preserve"> Decisão arbitral revista.</t>
    </r>
  </si>
  <si>
    <t>Necessária</t>
  </si>
  <si>
    <t>Obrigatória</t>
  </si>
  <si>
    <t>Voluntária</t>
  </si>
  <si>
    <t>1. EVOLUÇÃO DA NEGOCIAÇÃO COLETIVA E DA COBERTURA DAS CONVENÇÕES COLETIVAS</t>
  </si>
  <si>
    <t>2. REMUNERAÇÕES</t>
  </si>
  <si>
    <t>Anos</t>
  </si>
  <si>
    <t>Acordos de Adesão</t>
  </si>
  <si>
    <t>Portarias de Extensão</t>
  </si>
  <si>
    <t>Convenções publicadas</t>
  </si>
  <si>
    <t>Nº de Trabalhadores</t>
  </si>
  <si>
    <t>Variação salarial nominal média intertabelas anualizada</t>
  </si>
  <si>
    <t>Variação salarial média deflacionada 
(inflação passada)</t>
  </si>
  <si>
    <t>3. ALARGAMENTO DO ÂMBITO DE APLICAÇÃO DAS CONVENÇÕES</t>
  </si>
  <si>
    <t>3.1 - ACORDOS DE ADESÃO E PORTARIAS DE EXTENSÃO</t>
  </si>
  <si>
    <t>3.2 - PORTARIAS DE EXTENSÃO</t>
  </si>
  <si>
    <t>4. PORTARIAS DE CONDIÇÕES DE TRABALHO</t>
  </si>
  <si>
    <t>5. CESSAÇÃO DA VIGÊNCIA DAS CONVENÇÕES COLETIVAS</t>
  </si>
  <si>
    <t>5.1 - REVOGAÇÃO</t>
  </si>
  <si>
    <t>5.2 - CADUCIDADE</t>
  </si>
  <si>
    <t xml:space="preserve">Avisos de Caducidade  </t>
  </si>
  <si>
    <t>A</t>
  </si>
  <si>
    <t>Agricultura</t>
  </si>
  <si>
    <t>B</t>
  </si>
  <si>
    <t>Indústrias Extrativas</t>
  </si>
  <si>
    <t>C</t>
  </si>
  <si>
    <t>Indústrias Transformadoras</t>
  </si>
  <si>
    <t>D</t>
  </si>
  <si>
    <t>Eletricidade, gás, vapor, água quente e fria e ar frio</t>
  </si>
  <si>
    <t>E</t>
  </si>
  <si>
    <t>F</t>
  </si>
  <si>
    <t>Construção</t>
  </si>
  <si>
    <t>G</t>
  </si>
  <si>
    <t>Comércio por grosso e a retalho; reparação de veículos automóveis e motociclos</t>
  </si>
  <si>
    <t>H</t>
  </si>
  <si>
    <t>Transportes e armazenagem</t>
  </si>
  <si>
    <t>I</t>
  </si>
  <si>
    <t>Alojamento, restauração e similares</t>
  </si>
  <si>
    <t>J</t>
  </si>
  <si>
    <t>Atividades de informação e comunicação</t>
  </si>
  <si>
    <t>K</t>
  </si>
  <si>
    <t>Atividades financeiras e de seguros</t>
  </si>
  <si>
    <t>L</t>
  </si>
  <si>
    <t>Atividades imobiliárias</t>
  </si>
  <si>
    <t>M</t>
  </si>
  <si>
    <t>Atividades de consultoria, científicas, técnicas e similares</t>
  </si>
  <si>
    <t>N</t>
  </si>
  <si>
    <t>Atividades administrativas e dos serviços de apoio</t>
  </si>
  <si>
    <t>O</t>
  </si>
  <si>
    <t>Administração Pública e Defesa; Segurança Social Obrigatória</t>
  </si>
  <si>
    <t>P</t>
  </si>
  <si>
    <t>Educação</t>
  </si>
  <si>
    <t>Q</t>
  </si>
  <si>
    <t>Atividades de saúde humana e apoio social</t>
  </si>
  <si>
    <t>R</t>
  </si>
  <si>
    <t>Atividades artísticas, de espectáculos, desportivas e recreativas</t>
  </si>
  <si>
    <t>S</t>
  </si>
  <si>
    <t>Outras Atividades de serviços</t>
  </si>
  <si>
    <t>T</t>
  </si>
  <si>
    <t>U</t>
  </si>
  <si>
    <t>Atividades dos organismos internacionais e outras instituições extra-territoriais</t>
  </si>
  <si>
    <t>6. RESOLUÇÃO DE CONFLITOS COLETIVOS E LITÍGIOS SOBRE NEGOCIAÇÃO COLETIVA</t>
  </si>
  <si>
    <t>6.1 - CONCILIAÇÃO E MEDIAÇÃO</t>
  </si>
  <si>
    <t>Processos de conciliação</t>
  </si>
  <si>
    <t>Processos de mediação</t>
  </si>
  <si>
    <t>6.2 - ARBITRAGEM</t>
  </si>
  <si>
    <t>Ano de publicação em BTE</t>
  </si>
  <si>
    <t>GLOSSÁRIO</t>
  </si>
  <si>
    <t>ACRÓNIMOS / SIGLAS</t>
  </si>
  <si>
    <t>SIGLA</t>
  </si>
  <si>
    <t>Descritivo</t>
  </si>
  <si>
    <t>Acordo de Adesão</t>
  </si>
  <si>
    <t>Acordo Coletivo</t>
  </si>
  <si>
    <t>Acordo de Empresa</t>
  </si>
  <si>
    <t>BTE</t>
  </si>
  <si>
    <t>Boletim do Trabalho e Emprego</t>
  </si>
  <si>
    <t>CAE</t>
  </si>
  <si>
    <t>Classificação das Atividades Económicas</t>
  </si>
  <si>
    <t>Contrato Coletivo</t>
  </si>
  <si>
    <t>CRL</t>
  </si>
  <si>
    <t>Centro de Relações Laborais</t>
  </si>
  <si>
    <t>DGERT</t>
  </si>
  <si>
    <t>Direção-Geral do Emprego e das Relações de Trabalho</t>
  </si>
  <si>
    <t>IRCT</t>
  </si>
  <si>
    <t>Instrumento de Regulamentação Coletiva de Trabalho</t>
  </si>
  <si>
    <t>PCT</t>
  </si>
  <si>
    <t>Portaria de Condições de Trabalho</t>
  </si>
  <si>
    <t>Portaria de Extensão</t>
  </si>
  <si>
    <t>RCM</t>
  </si>
  <si>
    <t>Concluídos</t>
  </si>
  <si>
    <t>Regulamento de Condições Mínimas</t>
  </si>
  <si>
    <t>PRT</t>
  </si>
  <si>
    <t>Portaria de Regulamentação do Trabalho</t>
  </si>
  <si>
    <t>GEE</t>
  </si>
  <si>
    <t>GEP</t>
  </si>
  <si>
    <t>CES</t>
  </si>
  <si>
    <t>Gabinete de Estratégia e Estudos</t>
  </si>
  <si>
    <t>Gabinete de Estratégia e Planeamento</t>
  </si>
  <si>
    <t>Conselho Económico e Social</t>
  </si>
  <si>
    <t>TCO potencialmente abrangidos por alteração salarial</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</si>
  <si>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</si>
  <si>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</si>
  <si>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</si>
  <si>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</si>
  <si>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</si>
  <si>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</si>
  <si>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</si>
  <si>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</si>
  <si>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</si>
  <si>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</si>
  <si>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</si>
  <si>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</si>
  <si>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</si>
  <si>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</si>
  <si>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</si>
  <si>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</si>
  <si>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</si>
  <si>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</si>
  <si>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</si>
  <si>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</si>
  <si>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</si>
  <si>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</si>
  <si>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</si>
  <si>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</si>
  <si>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</si>
  <si>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</si>
  <si>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</si>
  <si>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DGERT / CRL (http://www.dgert.gov.pt || https://www.crlaborais.pt)</t>
  </si>
  <si>
    <t>Fonte: DGERT (http://www.dgert.gov.pt)</t>
  </si>
  <si>
    <t>Fonte: DGERT / BTE online (http://www.dgert.gov.pt || http://bte.gep.mtsss.gov.pt/)</t>
  </si>
  <si>
    <t>Fonte: CRL / BTE online (https://www.crlaborais.pt || http://bte.gep.mtsss.gov.pt/)</t>
  </si>
  <si>
    <t>Fonte: DGERT / BTE online / CES (http://www.dgert.gov.pt || http://bte.gep.mtsss.gov.pt/ || http://www.ces.pt)</t>
  </si>
  <si>
    <t>Fonte: GEE / GEP, Quadros de Pessoal (http://www.gee.min-economia.pt/ || http://www.gep.mtsss.gov.pt )</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</si>
  <si>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</si>
  <si>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</si>
  <si>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</si>
  <si>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</si>
  <si>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t>
  </si>
  <si>
    <t>Fonte: DGERT / GEP, Quadros de Pessoal (http://www.dgert.gov.pt ||http://www.gep.mtsss.gov.pt)</t>
  </si>
  <si>
    <t xml:space="preserve">          (*) por inutilidade superveniente / desistência</t>
  </si>
  <si>
    <t xml:space="preserve"> </t>
  </si>
  <si>
    <r>
      <t>Portaria de Reg. de Trabalho (PRT/ PCT)</t>
    </r>
    <r>
      <rPr>
        <b/>
        <vertAlign val="superscript"/>
        <sz val="9"/>
        <rFont val="Arial"/>
        <family val="2"/>
      </rPr>
      <t>(**)</t>
    </r>
  </si>
  <si>
    <r>
      <rPr>
        <b/>
        <sz val="8"/>
        <color theme="1"/>
        <rFont val="Calibri"/>
        <family val="2"/>
        <scheme val="minor"/>
      </rPr>
      <t>Fonte:</t>
    </r>
    <r>
      <rPr>
        <sz val="8"/>
        <color theme="1"/>
        <rFont val="Calibri"/>
        <family val="2"/>
        <scheme val="minor"/>
      </rPr>
      <t xml:space="preserve">  DGTF / CRL (http://www.dgtf.pt || https://www.crlaborais.pt)</t>
    </r>
  </si>
  <si>
    <t>Quadro 1.2 - Evolução do n.º de convenções publicadas e de trabalhadores potencialmente abrangidos (2005 a 2020)</t>
  </si>
  <si>
    <t>Quadro 1.3 - Convenções publicadas entre 2005 e 2020 (por tipo)</t>
  </si>
  <si>
    <t>Quadro 1.4 - Trabalhadores potencialmente abrangidos por Convenções publicadas entre 2005 e 2020 (por tipo)</t>
  </si>
  <si>
    <t xml:space="preserve">Número de trabalhadores potencialmente abrangidos por convenções publicadas (2005 a 2020) </t>
  </si>
  <si>
    <r>
      <t xml:space="preserve"> </t>
    </r>
    <r>
      <rPr>
        <b/>
        <sz val="8"/>
        <rFont val="Arial"/>
        <family val="2"/>
      </rPr>
      <t xml:space="preserve">         (*)</t>
    </r>
    <r>
      <rPr>
        <sz val="8"/>
        <rFont val="Arial"/>
        <family val="2"/>
      </rPr>
      <t xml:space="preserve"> </t>
    </r>
    <r>
      <rPr>
        <b/>
        <sz val="8"/>
        <rFont val="Arial"/>
        <family val="2"/>
      </rPr>
      <t>Instrumentos em vigor</t>
    </r>
    <r>
      <rPr>
        <sz val="8"/>
        <rFont val="Arial"/>
        <family val="2"/>
      </rPr>
      <t xml:space="preserve">, classificados de acordo com a sua natureza inicial.  </t>
    </r>
  </si>
  <si>
    <r>
      <t xml:space="preserve"> </t>
    </r>
    <r>
      <rPr>
        <b/>
        <sz val="8"/>
        <rFont val="Arial"/>
        <family val="2"/>
      </rPr>
      <t xml:space="preserve">         (*)</t>
    </r>
    <r>
      <rPr>
        <sz val="8"/>
        <rFont val="Arial"/>
        <family val="2"/>
      </rPr>
      <t xml:space="preserve"> </t>
    </r>
    <r>
      <rPr>
        <b/>
        <sz val="8"/>
        <rFont val="Arial"/>
        <family val="2"/>
      </rPr>
      <t>Instrumentos em vigor</t>
    </r>
    <r>
      <rPr>
        <sz val="8"/>
        <rFont val="Arial"/>
        <family val="2"/>
      </rPr>
      <t xml:space="preserve">, classificados de acordo com a sua natureza inicial; mês de referência é outubro. </t>
    </r>
  </si>
  <si>
    <t>Quadro 1.7 - Taxas de cobertura das convenções coletivas em vigor e publicadas (2005 a 2019)</t>
  </si>
  <si>
    <r>
      <rPr>
        <b/>
        <sz val="8"/>
        <color theme="1"/>
        <rFont val="Calibri"/>
        <family val="2"/>
        <scheme val="minor"/>
      </rPr>
      <t>Notas:</t>
    </r>
    <r>
      <rPr>
        <sz val="8"/>
        <color theme="1"/>
        <rFont val="Calibri"/>
        <family val="2"/>
        <scheme val="minor"/>
      </rPr>
      <t xml:space="preserve"> A  DGTF considera apenas o setor empresarial do Estado (central);   (*) Informação referente a 31 de dezembro do ano;  não disponíveis dados de 2011 e 2013.</t>
    </r>
  </si>
  <si>
    <t>Em  2020 abrange:  8 Ac.Ad. (6 Adm.Portos e 2 Hospitais); e 7 Ac.Empr. (Lusa, Opart, NAV, CP, Metro L., Transtejo, CGD).</t>
  </si>
  <si>
    <t>Total de empresas:</t>
  </si>
  <si>
    <t xml:space="preserve">Empresas do Setor Empresarial do Estado (participação =&gt; a 40%) e com negociação coletiva </t>
  </si>
  <si>
    <t>Quadro 1.8 -Empresas do Setor Empresarial do Estado  com negociação coletiva (por tipo e ano)</t>
  </si>
  <si>
    <t>Acordos de Adesão e Portarias de Extensão publicadas</t>
  </si>
  <si>
    <t xml:space="preserve">Pedidos de extensão, PE publicadas e convenções objeto de extensão </t>
  </si>
  <si>
    <t>Quadro 3.2.1 - Pedidos de extensão (incluindo indeferimentos), PE publicadas e convenções objeto de extensão (2005 a 2020)</t>
  </si>
  <si>
    <t>Quadro 3.2.2 - Oposições à extensão (2005 a 2020)</t>
  </si>
  <si>
    <r>
      <t>Oposições à extensão (2005 a 2020)</t>
    </r>
    <r>
      <rPr>
        <b/>
        <vertAlign val="superscript"/>
        <sz val="12"/>
        <rFont val="Calibri"/>
        <family val="2"/>
        <scheme val="minor"/>
      </rPr>
      <t>(*)</t>
    </r>
  </si>
  <si>
    <t>Quadro 4.1 - Portarias de Condições de Trabalho publicadas (2005 a 2020)</t>
  </si>
  <si>
    <t>Setor de atividade (CAE rev.3)</t>
  </si>
  <si>
    <t>Quadro 6.2.1 - Decisões arbitrais (2005 a 2020)</t>
  </si>
  <si>
    <t>Quadro 1.1 - Evolução do número de IRCT:  AA, PE e convenções publicadas (2005 a 2020)</t>
  </si>
  <si>
    <t xml:space="preserve">NEGOCIAÇÃO COLETIVA EM NÚMEROS - série 2005 a 2020
ÍNDICE </t>
  </si>
  <si>
    <t>Quadro 5.2.1 - Cessação de vigência das convenções:  Pedidos de publicação de avisos (2005 a 2020)</t>
  </si>
  <si>
    <t xml:space="preserve">Processos de caducidade das convenções - Avisos publicados sobre cessação de vigência de convenção </t>
  </si>
  <si>
    <t>Quadro 6.1.1 - Conciliações  e  mediações (2005 a 2020)</t>
  </si>
  <si>
    <t>Fonte: GEE / GEP, Quadros de Pessoal do R.U. (http://www.gee.min-economia.pt/ || http://www.gep.mtsss.gov.pt )</t>
  </si>
  <si>
    <r>
      <t>Quadro 1.5 - Total de IRCT referenciados no Relatório Único, por tipo</t>
    </r>
    <r>
      <rPr>
        <b/>
        <vertAlign val="superscript"/>
        <sz val="12"/>
        <rFont val="Calibri"/>
        <family val="2"/>
        <scheme val="minor"/>
      </rPr>
      <t xml:space="preserve"> </t>
    </r>
    <r>
      <rPr>
        <b/>
        <sz val="12"/>
        <rFont val="Calibri"/>
        <family val="2"/>
        <scheme val="minor"/>
      </rPr>
      <t>(2005 a 2019)</t>
    </r>
  </si>
  <si>
    <t>Quadro 1.6 - Trabalhadores por conta de outrem ao serviço nos estabelecimentos abrangidos por IRCT (2005 a 2019)</t>
  </si>
  <si>
    <r>
      <t xml:space="preserve">Total  </t>
    </r>
    <r>
      <rPr>
        <sz val="10"/>
        <rFont val="Arial"/>
        <family val="2"/>
      </rPr>
      <t>(conv.+</t>
    </r>
    <r>
      <rPr>
        <sz val="8"/>
        <rFont val="Arial"/>
        <family val="2"/>
      </rPr>
      <t>PCT</t>
    </r>
    <r>
      <rPr>
        <sz val="10"/>
        <rFont val="Arial"/>
        <family val="2"/>
      </rPr>
      <t>)</t>
    </r>
  </si>
  <si>
    <r>
      <rPr>
        <sz val="10"/>
        <rFont val="Arial"/>
        <family val="2"/>
      </rPr>
      <t xml:space="preserve">Total  </t>
    </r>
    <r>
      <rPr>
        <sz val="8"/>
        <rFont val="Arial"/>
        <family val="2"/>
      </rPr>
      <t>(CC+AC+AE)</t>
    </r>
  </si>
  <si>
    <t xml:space="preserve">TCO ao serviço nos estabelecimentos abrangidos por IRCT * </t>
  </si>
  <si>
    <t xml:space="preserve">Taxas de cobertura das convenções coletivas em vigor e publicadas </t>
  </si>
  <si>
    <t>PCT  publicadas  e trabalhadores potencialmente abrangidos</t>
  </si>
  <si>
    <t>Quadro 5.1.1 - Acordos de revogação de convenções coletivas, por CAE (2005 a 2020)</t>
  </si>
  <si>
    <t>Setor de atividade  (CAE rev.3)</t>
  </si>
  <si>
    <t>Quadro 5.2.2 - Avisos de caducidade publicados em BTE, por CAE
(2005 a 2020)</t>
  </si>
  <si>
    <t xml:space="preserve">Conciliações e mediações em negociação coletiva </t>
  </si>
  <si>
    <t>Quadro 2.1 - Trabalhadores por conta de outrem abrangidos por alterações salariais e variação salarial nominal e real (2005 a 2020)</t>
  </si>
  <si>
    <t>Evolução do nº de IRCT:  AA, PE e Convenções</t>
  </si>
  <si>
    <t>Convenções coletivas  (AC + AE + CC)</t>
  </si>
  <si>
    <t>Evolução do n.º de convenções publicadas e de trabalhadores abrangidos</t>
  </si>
  <si>
    <t>1.1 - Evolução do número de IRCT: AA, PE  e  Convenções (2005 A 2020)</t>
  </si>
  <si>
    <t>1.2 - Evolução do nº de convenções publicadas e de trabalhadores (potencialmente) abrangidos (2005 A 2020)</t>
  </si>
  <si>
    <t>1.3 - Convenções publicadas entre 2005 e 2020 (por tipo)</t>
  </si>
  <si>
    <t>1.4 - Trabalhadores potencialmente abrangidos por convenções publicadas entre 2005 e 2020 (por tipo)</t>
  </si>
  <si>
    <t>1.5 - Total de IRCT referenciados no Relatório Único, por tipo  (2005 a 2019)</t>
  </si>
  <si>
    <t>1.6 - Trabalhadores por conta de outrem ao serviço nos estabelecimentos abrangidos por  IRCT (2005 a 2019)</t>
  </si>
  <si>
    <t>1.7 - Taxas de cobertura das convenções coletivas em vigor e publicadas (2005 a 2019)</t>
  </si>
  <si>
    <t>1.8 - Empresas do Setor Público Empresarial do Estado com negociação coletiva (por tipo e ano)</t>
  </si>
  <si>
    <t>3.1.1 - Acordos de adesão e portarias de extensão publicadas (2005 a 2020)</t>
  </si>
  <si>
    <t>2.1 - Trabalhadores por conta de outrem abrangidos por alterações salariais e variação salarial nominal e real (2005 a 2020)</t>
  </si>
  <si>
    <t>3.2.1 - Pedidos de extensão (incluindo indeferimentos), PE publicadas e convenções objeto de extensão (2005 a 2020)</t>
  </si>
  <si>
    <t>3.2.2 - Oposições à extensão (2005 A 2020)</t>
  </si>
  <si>
    <t>4.1 - Portarias de condições de trabalho publicadas (2005 a 2020)</t>
  </si>
  <si>
    <t>5.1.1 - Acordos de revogação de convenções coletivas, por CAE (2005 a 2020)</t>
  </si>
  <si>
    <t>5.2.1 - Cessação de vigência das convenções:  pedidos de publicação de avisos (2005 a 2020)</t>
  </si>
  <si>
    <t>5.2.2 - Avisos de caducidade publicados em BTE, por CAE (2005 a 2020)</t>
  </si>
  <si>
    <t>6.1.1 - Conciliações e mediações (2005 a 2020)</t>
  </si>
  <si>
    <t>6.2.1 - Decisões arbitrais (2005 a 2020)</t>
  </si>
  <si>
    <t xml:space="preserve">Convenções publicadas entre 2005 e 2020 </t>
  </si>
  <si>
    <t>Nº de trabalhadores potencialmente abrangidos por convenções publicadas  (por tipo e ano)</t>
  </si>
  <si>
    <r>
      <t xml:space="preserve">Total de IRCT </t>
    </r>
    <r>
      <rPr>
        <b/>
        <vertAlign val="superscript"/>
        <sz val="12"/>
        <color theme="0"/>
        <rFont val="Calibri"/>
        <family val="2"/>
        <scheme val="minor"/>
      </rPr>
      <t>(*)</t>
    </r>
    <r>
      <rPr>
        <b/>
        <sz val="12"/>
        <color theme="0"/>
        <rFont val="Calibri"/>
        <family val="2"/>
        <scheme val="minor"/>
      </rPr>
      <t xml:space="preserve"> referenciados no Relatório Único (2005 a 2019)</t>
    </r>
  </si>
  <si>
    <r>
      <t>Portaria de Reg. de Trabalho (PRT)</t>
    </r>
    <r>
      <rPr>
        <b/>
        <vertAlign val="superscript"/>
        <sz val="12"/>
        <rFont val="Calibri"/>
        <family val="2"/>
        <scheme val="minor"/>
      </rPr>
      <t>(**)</t>
    </r>
  </si>
  <si>
    <t>Port. de Condições de Trabalho (PCT)</t>
  </si>
  <si>
    <r>
      <t>Regul. de Condições mínimas (RCM)</t>
    </r>
    <r>
      <rPr>
        <b/>
        <vertAlign val="superscript"/>
        <sz val="12"/>
        <rFont val="Calibri"/>
        <family val="2"/>
        <scheme val="minor"/>
      </rPr>
      <t>(**)</t>
    </r>
  </si>
  <si>
    <t>Taxa de cob. das convenções em vigor</t>
  </si>
  <si>
    <t>Taxa de cob. das convenções publicadas</t>
  </si>
  <si>
    <r>
      <t xml:space="preserve">Ano da última publicação  </t>
    </r>
    <r>
      <rPr>
        <sz val="12"/>
        <color theme="1"/>
        <rFont val="Calibri"/>
        <family val="2"/>
        <scheme val="minor"/>
      </rPr>
      <t>(*)</t>
    </r>
  </si>
  <si>
    <r>
      <t xml:space="preserve">Acordo Coletivo </t>
    </r>
    <r>
      <rPr>
        <vertAlign val="superscript"/>
        <sz val="12"/>
        <color theme="1"/>
        <rFont val="Calibri"/>
        <family val="2"/>
        <scheme val="minor"/>
      </rPr>
      <t>(1)</t>
    </r>
  </si>
  <si>
    <t xml:space="preserve">TCO  abrangidos por alterações salariais e variação salarial nominal e real </t>
  </si>
  <si>
    <t>Quadro 3.1.1 - Acordos de adesão e portarias de extensão publicadas (2005 a 2020)</t>
  </si>
  <si>
    <r>
      <t>Convenções objeto de extensão</t>
    </r>
    <r>
      <rPr>
        <b/>
        <vertAlign val="superscript"/>
        <sz val="12"/>
        <rFont val="Calibri"/>
        <family val="2"/>
        <scheme val="minor"/>
      </rPr>
      <t>(**)</t>
    </r>
  </si>
  <si>
    <t xml:space="preserve">PE publicadas </t>
  </si>
  <si>
    <t>Notas:  (*) Ano do pedido (inclui indeferimentos);   (**) Não se encontram disponíveis os dados para os anos de 2005, 2006 e 2007; Em 2020 opositores em 27 portarias.</t>
  </si>
  <si>
    <t xml:space="preserve">Pedidos de extensão (*) </t>
  </si>
  <si>
    <t xml:space="preserve">Anos :      </t>
  </si>
  <si>
    <r>
      <t xml:space="preserve">         </t>
    </r>
    <r>
      <rPr>
        <vertAlign val="superscript"/>
        <sz val="8"/>
        <color theme="1"/>
        <rFont val="Arial"/>
        <family val="2"/>
      </rPr>
      <t xml:space="preserve">(*) </t>
    </r>
    <r>
      <rPr>
        <sz val="8"/>
        <color theme="1"/>
        <rFont val="Arial"/>
        <family val="2"/>
      </rPr>
      <t xml:space="preserve">Ano de oposição ao projeto.  </t>
    </r>
  </si>
  <si>
    <r>
      <t xml:space="preserve"> Em 2020: </t>
    </r>
    <r>
      <rPr>
        <b/>
        <sz val="8"/>
        <color theme="1"/>
        <rFont val="Calibri"/>
        <family val="2"/>
        <scheme val="minor"/>
      </rPr>
      <t>21</t>
    </r>
    <r>
      <rPr>
        <sz val="8"/>
        <color theme="1"/>
        <rFont val="Calibri"/>
        <family val="2"/>
        <scheme val="minor"/>
      </rPr>
      <t xml:space="preserve"> oposições à extensão, sendo  opositores em </t>
    </r>
    <r>
      <rPr>
        <b/>
        <sz val="8"/>
        <color theme="1"/>
        <rFont val="Calibri"/>
        <family val="2"/>
        <scheme val="minor"/>
      </rPr>
      <t>27</t>
    </r>
    <r>
      <rPr>
        <sz val="8"/>
        <color theme="1"/>
        <rFont val="Calibri"/>
        <family val="2"/>
        <scheme val="minor"/>
      </rPr>
      <t xml:space="preserve"> portarias de 49 publicadas.</t>
    </r>
  </si>
  <si>
    <t>Nº de PCT</t>
  </si>
  <si>
    <t>N.º Trabalhadores abrangidos</t>
  </si>
  <si>
    <t>Acordos de revogação (por CAE e ano)</t>
  </si>
  <si>
    <t>Indústrias transformadoras</t>
  </si>
  <si>
    <t>Ativ. artísticas, espetáculos, desportivas e recreativas.</t>
  </si>
  <si>
    <r>
      <t>Extintos</t>
    </r>
    <r>
      <rPr>
        <vertAlign val="superscript"/>
        <sz val="12"/>
        <rFont val="Calibri"/>
        <family val="2"/>
        <scheme val="minor"/>
      </rPr>
      <t>(*)</t>
    </r>
  </si>
  <si>
    <t>Captação, tratamento e distrib. de água; saneam., gestão de resíduos e despoluição</t>
  </si>
  <si>
    <t>Ativi. das famílias empregadoras de pessoal e ativ. das famílias para uso próprio</t>
  </si>
  <si>
    <t>Setores de atividade abrangidos por convenções objeto de avisos de caducidade                                  (total de 2005 a 2020)</t>
  </si>
  <si>
    <t>com acordo</t>
  </si>
  <si>
    <t xml:space="preserve">sem acordo </t>
  </si>
  <si>
    <t xml:space="preserve">com acordo </t>
  </si>
  <si>
    <t>sem acordo</t>
  </si>
  <si>
    <t xml:space="preserve">Pedidos entrados </t>
  </si>
  <si>
    <r>
      <t xml:space="preserve">1 </t>
    </r>
    <r>
      <rPr>
        <vertAlign val="superscript"/>
        <sz val="12"/>
        <color theme="1"/>
        <rFont val="Calibri"/>
        <family val="2"/>
        <scheme val="minor"/>
      </rPr>
      <t>(*)</t>
    </r>
  </si>
  <si>
    <t>Decisões arbitrais (por tipo e ano)</t>
  </si>
  <si>
    <r>
      <rPr>
        <b/>
        <sz val="10"/>
        <color theme="1"/>
        <rFont val="Calibri"/>
        <family val="2"/>
        <scheme val="minor"/>
      </rPr>
      <t>Última actualização</t>
    </r>
    <r>
      <rPr>
        <sz val="10"/>
        <color theme="1"/>
        <rFont val="Calibri"/>
        <family val="2"/>
        <scheme val="minor"/>
      </rPr>
      <t>: 08.07.2021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</si>
</sst>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sz val="7"/>
      <name val="Arial"/>
      <family val="2"/>
    </font>
    <font>
      <b/>
      <sz val="9"/>
      <name val="Arial"/>
      <family val="2"/>
    </font>
    <font>
      <b/>
      <vertAlign val="superscript"/>
      <sz val="9"/>
      <name val="Arial"/>
      <family val="2"/>
    </font>
    <font>
      <b/>
      <sz val="12"/>
      <name val="Calibri"/>
      <family val="2"/>
      <scheme val="minor"/>
    </font>
    <font>
      <b/>
      <vertAlign val="superscript"/>
      <sz val="12"/>
      <name val="Calibri"/>
      <family val="2"/>
      <scheme val="minor"/>
    </font>
    <font>
      <b/>
      <sz val="22"/>
      <color theme="0"/>
      <name val="Calibri"/>
      <family val="2"/>
      <scheme val="minor"/>
    </font>
    <font>
      <u/>
      <sz val="11"/>
      <color theme="10"/>
      <name val="Calibri"/>
      <family val="2"/>
      <scheme val="minor"/>
    </font>
    <font>
      <sz val="11"/>
      <name val="Calibri"/>
      <family val="2"/>
      <scheme val="minor"/>
    </font>
    <font>
      <b/>
      <sz val="9"/>
      <color theme="1"/>
      <name val="Calibri"/>
      <family val="2"/>
      <scheme val="minor"/>
    </font>
    <font>
      <b/>
      <u/>
      <sz val="12"/>
      <color theme="1"/>
      <name val="Calibri"/>
      <family val="2"/>
      <scheme val="minor"/>
    </font>
    <font>
      <vertAlign val="superscript"/>
      <sz val="8"/>
      <color theme="1"/>
      <name val="Arial"/>
      <family val="2"/>
    </font>
    <font>
      <sz val="11"/>
      <color theme="1"/>
      <name val="Arial"/>
      <family val="2"/>
    </font>
    <font>
      <b/>
      <sz val="12"/>
      <color theme="0"/>
      <name val="Arial"/>
      <family val="2"/>
    </font>
    <font>
      <b/>
      <sz val="9"/>
      <name val="Calibri"/>
      <family val="2"/>
      <scheme val="minor"/>
    </font>
    <font>
      <sz val="9"/>
      <name val="Calibri"/>
      <family val="2"/>
      <scheme val="minor"/>
    </font>
    <font>
      <b/>
      <u/>
      <sz val="12"/>
      <name val="Calibri"/>
      <family val="2"/>
      <scheme val="minor"/>
    </font>
    <font>
      <b/>
      <sz val="14"/>
      <name val="Calibri"/>
      <family val="2"/>
      <scheme val="minor"/>
    </font>
    <font>
      <sz val="11"/>
      <name val="Arial"/>
      <family val="2"/>
    </font>
    <font>
      <b/>
      <sz val="12"/>
      <color rgb="FF000000"/>
      <name val="Calibri"/>
      <family val="2"/>
      <scheme val="minor"/>
    </font>
    <font>
      <sz val="8"/>
      <color theme="1"/>
      <name val="Calibri"/>
      <family val="2"/>
      <scheme val="minor"/>
    </font>
    <font>
      <b/>
      <sz val="16"/>
      <name val="Calibri"/>
      <family val="2"/>
      <scheme val="minor"/>
    </font>
    <font>
      <b/>
      <sz val="18"/>
      <color theme="1"/>
      <name val="Calibri"/>
      <family val="2"/>
      <scheme val="minor"/>
    </font>
    <font>
      <b/>
      <sz val="12"/>
      <color theme="1" tint="0.34998626667073579"/>
      <name val="Calibri"/>
      <family val="2"/>
      <scheme val="minor"/>
    </font>
    <font>
      <sz val="11.5"/>
      <color theme="1"/>
      <name val="Calibri"/>
      <family val="2"/>
      <scheme val="minor"/>
    </font>
    <font>
      <b/>
      <sz val="8"/>
      <color theme="1"/>
      <name val="Calibri"/>
      <family val="2"/>
      <scheme val="minor"/>
    </font>
    <font>
      <sz val="8"/>
      <name val="Calibri"/>
      <family val="2"/>
      <scheme val="minor"/>
    </font>
    <font>
      <sz val="9"/>
      <color theme="1"/>
      <name val="Arial"/>
      <family val="2"/>
    </font>
    <font>
      <sz val="12"/>
      <name val="Calibri"/>
      <family val="2"/>
      <scheme val="minor"/>
    </font>
    <font>
      <sz val="12"/>
      <color rgb="FF000000"/>
      <name val="Calibri"/>
      <family val="2"/>
      <scheme val="minor"/>
    </font>
    <font>
      <sz val="12"/>
      <color theme="1"/>
      <name val="Calibri"/>
      <family val="2"/>
      <scheme val="minor"/>
    </font>
    <font>
      <i/>
      <sz val="12"/>
      <name val="Calibri"/>
      <family val="2"/>
      <scheme val="minor"/>
    </font>
    <font>
      <b/>
      <i/>
      <sz val="12"/>
      <color theme="1"/>
      <name val="Calibri"/>
      <family val="2"/>
      <scheme val="minor"/>
    </font>
    <font>
      <b/>
      <sz val="12"/>
      <color theme="0"/>
      <name val="Calibri"/>
      <family val="2"/>
      <scheme val="minor"/>
    </font>
    <font>
      <b/>
      <vertAlign val="superscript"/>
      <sz val="12"/>
      <color theme="0"/>
      <name val="Calibri"/>
      <family val="2"/>
      <scheme val="minor"/>
    </font>
    <font>
      <vertAlign val="superscript"/>
      <sz val="12"/>
      <color theme="1"/>
      <name val="Calibri"/>
      <family val="2"/>
      <scheme val="minor"/>
    </font>
    <font>
      <vertAlign val="superscript"/>
      <sz val="12"/>
      <name val="Calibri"/>
      <family val="2"/>
      <scheme val="minor"/>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99">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right/>
      <top/>
      <bottom style="thin">
        <color indexed="64"/>
      </bottom>
      <diagonal/>
    </border>
    <border>
      <left/>
      <right/>
      <top style="thin">
        <color indexed="64"/>
      </top>
      <bottom style="medium">
        <color indexed="64"/>
      </bottom>
      <diagonal/>
    </border>
    <border diagonalDown="1">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top style="thin">
        <color indexed="64"/>
      </top>
      <bottom/>
      <diagonal/>
    </border>
    <border diagonalDown="1">
      <left style="thin">
        <color indexed="64"/>
      </left>
      <right/>
      <top/>
      <bottom style="thin">
        <color indexed="64"/>
      </bottom>
      <diagonal style="hair">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hair">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1"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32"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79">
    <xf numFmtId="0" fontId="0" fillId="0" borderId="0" xfId="0"/>
    <xf numFmtId="0" fontId="4" fillId="0" borderId="0" xfId="55" applyFont="1" applyAlignment="1"/>
    <xf numFmtId="0" fontId="4" fillId="0" borderId="0" xfId="55" applyFont="1" applyFill="1" applyAlignment="1"/>
    <xf numFmtId="0" fontId="5" fillId="0" borderId="0" xfId="55" applyFont="1" applyAlignment="1"/>
    <xf numFmtId="165" fontId="6" fillId="19" borderId="4" xfId="55" applyNumberFormat="1" applyFont="1" applyFill="1" applyBorder="1" applyAlignment="1">
      <alignment vertical="center"/>
    </xf>
    <xf numFmtId="165" fontId="6" fillId="19" borderId="10" xfId="55" applyNumberFormat="1" applyFont="1" applyFill="1" applyBorder="1" applyAlignment="1">
      <alignment vertical="center"/>
    </xf>
    <xf numFmtId="0" fontId="16" fillId="19" borderId="11" xfId="55" applyFont="1" applyFill="1" applyBorder="1" applyAlignment="1">
      <alignment vertical="center"/>
    </xf>
    <xf numFmtId="0" fontId="5" fillId="0" borderId="0" xfId="55" applyFont="1" applyAlignment="1">
      <alignment vertical="center"/>
    </xf>
    <xf numFmtId="0" fontId="0" fillId="0" borderId="0" xfId="0" applyFill="1" applyAlignment="1"/>
    <xf numFmtId="0" fontId="0" fillId="17" borderId="0" xfId="0" applyFill="1"/>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5" fillId="17" borderId="0" xfId="55" applyNumberFormat="1" applyFont="1" applyFill="1" applyBorder="1" applyAlignment="1"/>
    <xf numFmtId="165" fontId="4" fillId="17" borderId="0" xfId="55" applyNumberFormat="1" applyFont="1" applyFill="1" applyAlignment="1"/>
    <xf numFmtId="0" fontId="0" fillId="17" borderId="0" xfId="0" applyFont="1" applyFill="1"/>
    <xf numFmtId="0" fontId="14" fillId="17" borderId="0" xfId="0" applyFont="1" applyFill="1" applyAlignment="1"/>
    <xf numFmtId="0" fontId="22" fillId="0" borderId="0" xfId="0" applyFont="1"/>
    <xf numFmtId="0" fontId="22" fillId="17" borderId="0" xfId="0" applyFont="1" applyFill="1"/>
    <xf numFmtId="0" fontId="24" fillId="17" borderId="0" xfId="0" applyFont="1" applyFill="1" applyAlignment="1">
      <alignment vertical="center"/>
    </xf>
    <xf numFmtId="0" fontId="14" fillId="17" borderId="0" xfId="0" applyFont="1" applyFill="1" applyAlignment="1">
      <alignment vertical="center" wrapText="1"/>
    </xf>
    <xf numFmtId="0" fontId="23" fillId="17" borderId="0" xfId="0" applyFont="1" applyFill="1" applyBorder="1" applyAlignment="1">
      <alignment horizontal="left" vertical="center"/>
    </xf>
    <xf numFmtId="0" fontId="10" fillId="17" borderId="0" xfId="0" applyFont="1" applyFill="1"/>
    <xf numFmtId="0" fontId="26" fillId="17" borderId="0" xfId="0" applyFont="1" applyFill="1"/>
    <xf numFmtId="0" fontId="24" fillId="17" borderId="0" xfId="0" applyFont="1" applyFill="1" applyAlignment="1">
      <alignment horizontal="center" vertical="center"/>
    </xf>
    <xf numFmtId="0" fontId="30" fillId="17" borderId="0" xfId="0" applyFont="1" applyFill="1" applyAlignment="1">
      <alignment horizontal="center" vertical="center"/>
    </xf>
    <xf numFmtId="0" fontId="14" fillId="17" borderId="0" xfId="0" applyFont="1" applyFill="1" applyBorder="1" applyAlignment="1">
      <alignment vertical="center"/>
    </xf>
    <xf numFmtId="0" fontId="0" fillId="17" borderId="0" xfId="0" applyFill="1" applyAlignment="1"/>
    <xf numFmtId="0" fontId="11" fillId="17" borderId="0" xfId="0" applyFont="1" applyFill="1"/>
    <xf numFmtId="0" fontId="13" fillId="17" borderId="0" xfId="0" applyFont="1" applyFill="1" applyBorder="1" applyAlignment="1">
      <alignment vertical="center"/>
    </xf>
    <xf numFmtId="0" fontId="14" fillId="17" borderId="0" xfId="0" applyFont="1" applyFill="1" applyAlignment="1">
      <alignment wrapText="1"/>
    </xf>
    <xf numFmtId="0" fontId="0" fillId="0" borderId="0" xfId="0" applyFont="1"/>
    <xf numFmtId="0" fontId="0" fillId="0" borderId="0" xfId="0" applyFont="1" applyBorder="1"/>
    <xf numFmtId="0" fontId="34" fillId="17" borderId="0" xfId="0" applyFont="1" applyFill="1" applyBorder="1" applyAlignment="1">
      <alignment vertical="top"/>
    </xf>
    <xf numFmtId="0" fontId="29" fillId="17" borderId="0" xfId="0" applyFont="1" applyFill="1" applyBorder="1" applyAlignment="1">
      <alignment vertical="center"/>
    </xf>
    <xf numFmtId="0" fontId="0" fillId="17" borderId="0" xfId="0" applyFont="1" applyFill="1" applyBorder="1"/>
    <xf numFmtId="0" fontId="11" fillId="17" borderId="0" xfId="0" applyFont="1" applyFill="1" applyAlignment="1">
      <alignment vertical="top" wrapText="1"/>
    </xf>
    <xf numFmtId="0" fontId="14" fillId="17" borderId="0" xfId="0" applyFont="1" applyFill="1" applyAlignment="1">
      <alignment vertical="center"/>
    </xf>
    <xf numFmtId="0" fontId="18" fillId="0" borderId="0" xfId="0" applyFont="1" applyAlignment="1"/>
    <xf numFmtId="0" fontId="29" fillId="0" borderId="0" xfId="0" applyFont="1"/>
    <xf numFmtId="0" fontId="10" fillId="17" borderId="0" xfId="0" applyFont="1" applyFill="1" applyBorder="1" applyAlignment="1">
      <alignment vertical="top"/>
    </xf>
    <xf numFmtId="0" fontId="31" fillId="17" borderId="0" xfId="0" applyFont="1" applyFill="1" applyAlignment="1">
      <alignment horizontal="center"/>
    </xf>
    <xf numFmtId="0" fontId="18" fillId="17" borderId="0" xfId="0" applyFont="1" applyFill="1" applyAlignment="1"/>
    <xf numFmtId="15" fontId="22" fillId="17" borderId="0" xfId="0" applyNumberFormat="1" applyFont="1" applyFill="1"/>
    <xf numFmtId="0" fontId="29" fillId="17" borderId="0" xfId="0" applyFont="1" applyFill="1"/>
    <xf numFmtId="0" fontId="36"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36" fillId="16" borderId="36" xfId="0" applyFont="1" applyFill="1" applyBorder="1" applyAlignment="1">
      <alignment horizontal="center" vertical="center"/>
    </xf>
    <xf numFmtId="0" fontId="2" fillId="17" borderId="44" xfId="0" applyFont="1" applyFill="1" applyBorder="1" applyAlignment="1">
      <alignment horizontal="justify" vertical="center"/>
    </xf>
    <xf numFmtId="0" fontId="2" fillId="17" borderId="45" xfId="0" applyFont="1" applyFill="1" applyBorder="1" applyAlignment="1">
      <alignment horizontal="justify" vertical="center"/>
    </xf>
    <xf numFmtId="0" fontId="10" fillId="17" borderId="0" xfId="0" applyFont="1" applyFill="1" applyBorder="1" applyAlignment="1">
      <alignment horizontal="left" vertical="top"/>
    </xf>
    <xf numFmtId="0" fontId="5" fillId="17" borderId="0" xfId="39" applyFont="1" applyFill="1" applyBorder="1" applyAlignment="1">
      <alignment horizontal="left" vertical="top" wrapText="1"/>
    </xf>
    <xf numFmtId="0" fontId="10" fillId="17" borderId="0" xfId="0" applyFont="1" applyFill="1" applyBorder="1" applyAlignment="1">
      <alignment horizontal="left" vertical="top"/>
    </xf>
    <xf numFmtId="0" fontId="2" fillId="17" borderId="45" xfId="0" applyFont="1" applyFill="1" applyBorder="1" applyAlignment="1">
      <alignment vertical="center"/>
    </xf>
    <xf numFmtId="0" fontId="0" fillId="19" borderId="0" xfId="0" applyFill="1" applyBorder="1"/>
    <xf numFmtId="0" fontId="18" fillId="19" borderId="0" xfId="0" applyFont="1" applyFill="1" applyBorder="1" applyAlignment="1">
      <alignment vertical="center" wrapText="1"/>
    </xf>
    <xf numFmtId="0" fontId="22" fillId="19" borderId="0" xfId="0" applyFont="1" applyFill="1" applyBorder="1"/>
    <xf numFmtId="0" fontId="5" fillId="20" borderId="13" xfId="55" applyFont="1" applyFill="1" applyBorder="1" applyAlignment="1">
      <alignment vertical="center"/>
    </xf>
    <xf numFmtId="0" fontId="7" fillId="15" borderId="23" xfId="55" applyFont="1" applyFill="1" applyBorder="1" applyAlignment="1">
      <alignment horizontal="center" vertical="center"/>
    </xf>
    <xf numFmtId="0" fontId="10" fillId="17" borderId="0" xfId="0" applyFont="1" applyFill="1" applyBorder="1" applyAlignment="1">
      <alignment horizontal="left" vertical="top"/>
    </xf>
    <xf numFmtId="0" fontId="7" fillId="15" borderId="22" xfId="55" applyFont="1" applyFill="1" applyBorder="1" applyAlignment="1">
      <alignment horizontal="center" vertical="center"/>
    </xf>
    <xf numFmtId="165" fontId="6" fillId="19" borderId="21" xfId="55" applyNumberFormat="1" applyFont="1" applyFill="1" applyBorder="1" applyAlignment="1">
      <alignment vertical="center"/>
    </xf>
    <xf numFmtId="165" fontId="6" fillId="19" borderId="35" xfId="55" applyNumberFormat="1" applyFont="1" applyFill="1" applyBorder="1" applyAlignment="1">
      <alignment vertical="center"/>
    </xf>
    <xf numFmtId="0" fontId="7" fillId="15" borderId="10" xfId="55" applyFont="1" applyFill="1" applyBorder="1" applyAlignment="1">
      <alignment horizontal="center" vertical="center"/>
    </xf>
    <xf numFmtId="0" fontId="7" fillId="15" borderId="84" xfId="55" applyFont="1" applyFill="1" applyBorder="1" applyAlignment="1">
      <alignment horizontal="center" vertical="center"/>
    </xf>
    <xf numFmtId="165" fontId="6" fillId="19" borderId="80" xfId="55" applyNumberFormat="1" applyFont="1" applyFill="1" applyBorder="1" applyAlignment="1">
      <alignment vertical="center"/>
    </xf>
    <xf numFmtId="165" fontId="6" fillId="19" borderId="85" xfId="55" applyNumberFormat="1" applyFont="1" applyFill="1" applyBorder="1" applyAlignment="1">
      <alignment vertical="center"/>
    </xf>
    <xf numFmtId="0" fontId="16" fillId="19" borderId="8" xfId="55" applyFont="1" applyFill="1" applyBorder="1" applyAlignment="1">
      <alignment vertical="center" wrapText="1"/>
    </xf>
    <xf numFmtId="0" fontId="7" fillId="15" borderId="9" xfId="55" applyFont="1" applyFill="1" applyBorder="1" applyAlignment="1">
      <alignment horizontal="center" vertical="center"/>
    </xf>
    <xf numFmtId="165" fontId="6" fillId="19" borderId="9" xfId="55" applyNumberFormat="1" applyFont="1" applyFill="1" applyBorder="1" applyAlignment="1">
      <alignment vertical="center"/>
    </xf>
    <xf numFmtId="165" fontId="6" fillId="19" borderId="3" xfId="55" applyNumberFormat="1" applyFont="1" applyFill="1" applyBorder="1" applyAlignment="1">
      <alignment vertical="center"/>
    </xf>
    <xf numFmtId="0" fontId="0" fillId="0" borderId="0" xfId="0" applyFill="1"/>
    <xf numFmtId="0" fontId="34" fillId="19" borderId="0" xfId="0" applyFont="1" applyFill="1"/>
    <xf numFmtId="0" fontId="0" fillId="19" borderId="0" xfId="0" applyFill="1"/>
    <xf numFmtId="3" fontId="22" fillId="17" borderId="0" xfId="0" applyNumberFormat="1" applyFont="1" applyFill="1"/>
    <xf numFmtId="3" fontId="18" fillId="15" borderId="52" xfId="0" applyNumberFormat="1" applyFont="1" applyFill="1" applyBorder="1" applyAlignment="1">
      <alignment horizontal="center" vertical="center"/>
    </xf>
    <xf numFmtId="0" fontId="10" fillId="17" borderId="0" xfId="0" applyFont="1" applyFill="1" applyBorder="1" applyAlignment="1">
      <alignment horizontal="left" vertical="top"/>
    </xf>
    <xf numFmtId="3" fontId="0" fillId="17" borderId="0" xfId="0" applyNumberFormat="1" applyFill="1"/>
    <xf numFmtId="0" fontId="7" fillId="15" borderId="21" xfId="55" applyFont="1" applyFill="1" applyBorder="1" applyAlignment="1">
      <alignment horizontal="center" vertical="center"/>
    </xf>
    <xf numFmtId="0" fontId="7" fillId="16" borderId="11" xfId="55" applyFont="1" applyFill="1" applyBorder="1" applyAlignment="1">
      <alignment horizontal="center" vertical="center"/>
    </xf>
    <xf numFmtId="165" fontId="16" fillId="16" borderId="10" xfId="55" applyNumberFormat="1" applyFont="1" applyFill="1" applyBorder="1" applyAlignment="1">
      <alignment vertical="center"/>
    </xf>
    <xf numFmtId="165" fontId="16" fillId="16" borderId="21" xfId="55" applyNumberFormat="1" applyFont="1" applyFill="1" applyBorder="1" applyAlignment="1">
      <alignment vertical="center"/>
    </xf>
    <xf numFmtId="165" fontId="16" fillId="16" borderId="14" xfId="55" applyNumberFormat="1" applyFont="1" applyFill="1" applyBorder="1" applyAlignment="1">
      <alignment vertical="center"/>
    </xf>
    <xf numFmtId="165" fontId="16" fillId="16" borderId="80" xfId="55" applyNumberFormat="1" applyFont="1" applyFill="1" applyBorder="1" applyAlignment="1">
      <alignment vertical="center"/>
    </xf>
    <xf numFmtId="165" fontId="16" fillId="16" borderId="9" xfId="55" applyNumberFormat="1" applyFont="1" applyFill="1" applyBorder="1" applyAlignment="1">
      <alignment vertical="center"/>
    </xf>
    <xf numFmtId="165" fontId="6" fillId="18" borderId="10" xfId="55" applyNumberFormat="1" applyFont="1" applyFill="1" applyBorder="1" applyAlignment="1">
      <alignment vertical="center"/>
    </xf>
    <xf numFmtId="165" fontId="6" fillId="18" borderId="21" xfId="55" applyNumberFormat="1" applyFont="1" applyFill="1" applyBorder="1" applyAlignment="1">
      <alignment vertical="center"/>
    </xf>
    <xf numFmtId="165" fontId="6" fillId="18" borderId="14" xfId="55" applyNumberFormat="1" applyFont="1" applyFill="1" applyBorder="1" applyAlignment="1">
      <alignment vertical="center"/>
    </xf>
    <xf numFmtId="165" fontId="6" fillId="18" borderId="80" xfId="55" applyNumberFormat="1" applyFont="1" applyFill="1" applyBorder="1" applyAlignment="1">
      <alignment vertical="center"/>
    </xf>
    <xf numFmtId="165" fontId="6" fillId="18" borderId="9" xfId="55" applyNumberFormat="1" applyFont="1" applyFill="1" applyBorder="1" applyAlignment="1">
      <alignment vertical="center"/>
    </xf>
    <xf numFmtId="0" fontId="34" fillId="17" borderId="0" xfId="0" applyFont="1" applyFill="1" applyBorder="1" applyAlignment="1">
      <alignment vertical="top" wrapText="1"/>
    </xf>
    <xf numFmtId="0" fontId="10" fillId="17" borderId="0" xfId="0" applyFont="1" applyFill="1" applyBorder="1" applyAlignment="1">
      <alignment horizontal="left" vertical="top"/>
    </xf>
    <xf numFmtId="0" fontId="14" fillId="17" borderId="0" xfId="0" applyFont="1" applyFill="1" applyAlignment="1">
      <alignment horizontal="center"/>
    </xf>
    <xf numFmtId="0" fontId="14" fillId="17" borderId="0" xfId="0" applyFont="1" applyFill="1" applyAlignment="1">
      <alignment horizontal="center" vertical="center"/>
    </xf>
    <xf numFmtId="0" fontId="14" fillId="17" borderId="0" xfId="0" applyFont="1" applyFill="1" applyAlignment="1">
      <alignment horizontal="center" wrapText="1"/>
    </xf>
    <xf numFmtId="0" fontId="14" fillId="17" borderId="0" xfId="0" applyFont="1" applyFill="1" applyBorder="1" applyAlignment="1">
      <alignment horizontal="center"/>
    </xf>
    <xf numFmtId="0" fontId="40" fillId="17" borderId="0" xfId="0" applyFont="1" applyFill="1" applyAlignment="1">
      <alignment horizontal="left" indent="4"/>
    </xf>
    <xf numFmtId="0" fontId="18" fillId="16" borderId="80"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80" xfId="0" applyFont="1" applyFill="1" applyBorder="1" applyAlignment="1">
      <alignment horizontal="center" vertical="center"/>
    </xf>
    <xf numFmtId="0" fontId="42" fillId="0" borderId="21" xfId="0" applyFont="1" applyFill="1" applyBorder="1" applyAlignment="1">
      <alignment horizontal="center" vertical="center"/>
    </xf>
    <xf numFmtId="0" fontId="42" fillId="16" borderId="18" xfId="0" applyFont="1" applyFill="1" applyBorder="1" applyAlignment="1">
      <alignment horizontal="center" vertical="center"/>
    </xf>
    <xf numFmtId="0" fontId="42" fillId="16" borderId="23" xfId="0" applyFont="1" applyFill="1" applyBorder="1" applyAlignment="1">
      <alignment horizontal="center" vertical="center"/>
    </xf>
    <xf numFmtId="0" fontId="42" fillId="16" borderId="22" xfId="0" applyFont="1" applyFill="1" applyBorder="1" applyAlignment="1">
      <alignment horizontal="center" vertical="center"/>
    </xf>
    <xf numFmtId="0" fontId="42" fillId="16" borderId="10" xfId="0" applyFont="1" applyFill="1" applyBorder="1" applyAlignment="1">
      <alignment horizontal="center" vertical="center"/>
    </xf>
    <xf numFmtId="0" fontId="42" fillId="16" borderId="80" xfId="0" applyFont="1" applyFill="1" applyBorder="1" applyAlignment="1">
      <alignment horizontal="center" vertical="center"/>
    </xf>
    <xf numFmtId="0" fontId="18" fillId="16" borderId="10" xfId="0" applyFont="1" applyFill="1" applyBorder="1" applyAlignment="1">
      <alignment horizontal="center" vertical="center"/>
    </xf>
    <xf numFmtId="0" fontId="18" fillId="16" borderId="21" xfId="0" applyFont="1" applyFill="1" applyBorder="1" applyAlignment="1">
      <alignment horizontal="center" vertical="center"/>
    </xf>
    <xf numFmtId="0" fontId="14" fillId="24" borderId="64" xfId="130" applyFont="1" applyFill="1" applyBorder="1" applyAlignment="1">
      <alignment horizontal="left" vertical="center" wrapText="1"/>
    </xf>
    <xf numFmtId="0" fontId="14" fillId="24" borderId="65" xfId="130" applyFont="1" applyFill="1" applyBorder="1" applyAlignment="1">
      <alignment horizontal="left" vertical="center" wrapText="1"/>
    </xf>
    <xf numFmtId="0" fontId="14" fillId="24" borderId="66" xfId="130" applyFont="1" applyFill="1" applyBorder="1" applyAlignment="1">
      <alignment horizontal="left" vertical="center" wrapText="1"/>
    </xf>
    <xf numFmtId="0" fontId="11" fillId="17" borderId="26" xfId="0" applyFont="1" applyFill="1" applyBorder="1" applyAlignment="1">
      <alignment horizontal="right"/>
    </xf>
    <xf numFmtId="0" fontId="20" fillId="23" borderId="53" xfId="0" applyFont="1" applyFill="1" applyBorder="1" applyAlignment="1">
      <alignment horizontal="center" vertical="center" wrapText="1"/>
    </xf>
    <xf numFmtId="0" fontId="20" fillId="23" borderId="54" xfId="0" applyFont="1" applyFill="1" applyBorder="1" applyAlignment="1">
      <alignment horizontal="center" vertical="center"/>
    </xf>
    <xf numFmtId="0" fontId="20" fillId="23" borderId="55" xfId="0" applyFont="1" applyFill="1" applyBorder="1" applyAlignment="1">
      <alignment horizontal="center" vertical="center"/>
    </xf>
    <xf numFmtId="0" fontId="14" fillId="24" borderId="48" xfId="130" applyFont="1" applyFill="1" applyBorder="1" applyAlignment="1">
      <alignment horizontal="left" vertical="center" wrapText="1"/>
    </xf>
    <xf numFmtId="0" fontId="14" fillId="24" borderId="49" xfId="130" applyFont="1" applyFill="1" applyBorder="1" applyAlignment="1">
      <alignment horizontal="left" vertical="center" wrapText="1"/>
    </xf>
    <xf numFmtId="0" fontId="14" fillId="24" borderId="50" xfId="130" applyFont="1" applyFill="1" applyBorder="1" applyAlignment="1">
      <alignment horizontal="left" vertical="center" wrapText="1"/>
    </xf>
    <xf numFmtId="0" fontId="37" fillId="18" borderId="81" xfId="0" applyFont="1" applyFill="1" applyBorder="1" applyAlignment="1">
      <alignment horizontal="left" vertical="center" wrapText="1" indent="1"/>
    </xf>
    <xf numFmtId="0" fontId="37" fillId="18" borderId="82" xfId="0" applyFont="1" applyFill="1" applyBorder="1" applyAlignment="1">
      <alignment horizontal="left" vertical="center" wrapText="1" indent="1"/>
    </xf>
    <xf numFmtId="0" fontId="37" fillId="18" borderId="83" xfId="0" applyFont="1" applyFill="1" applyBorder="1" applyAlignment="1">
      <alignment horizontal="left" vertical="center" wrapText="1" indent="1"/>
    </xf>
    <xf numFmtId="0" fontId="36" fillId="16" borderId="12" xfId="0" applyFont="1" applyFill="1" applyBorder="1" applyAlignment="1">
      <alignment horizontal="center" vertical="center"/>
    </xf>
    <xf numFmtId="0" fontId="36" fillId="16" borderId="17" xfId="0" applyFont="1" applyFill="1" applyBorder="1" applyAlignment="1">
      <alignment horizontal="center" vertical="center"/>
    </xf>
    <xf numFmtId="0" fontId="10" fillId="17" borderId="0" xfId="0" applyFont="1" applyFill="1" applyBorder="1" applyAlignment="1">
      <alignment horizontal="left" vertical="top"/>
    </xf>
    <xf numFmtId="0" fontId="14" fillId="17" borderId="0" xfId="0" applyFont="1" applyFill="1" applyAlignment="1">
      <alignment horizontal="center" vertical="center" wrapText="1"/>
    </xf>
    <xf numFmtId="0" fontId="33"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14" fillId="17" borderId="0" xfId="0" applyFont="1" applyFill="1" applyAlignment="1">
      <alignment horizontal="center"/>
    </xf>
    <xf numFmtId="0" fontId="4" fillId="17" borderId="2" xfId="39" applyFont="1" applyFill="1" applyBorder="1" applyAlignment="1">
      <alignment horizontal="left" vertical="top" wrapText="1"/>
    </xf>
    <xf numFmtId="0" fontId="18" fillId="17" borderId="0" xfId="55" applyFont="1" applyFill="1" applyAlignment="1">
      <alignment horizontal="center" vertical="center" wrapText="1"/>
    </xf>
    <xf numFmtId="0" fontId="27" fillId="20" borderId="12" xfId="55" applyFont="1" applyFill="1" applyBorder="1" applyAlignment="1">
      <alignment horizontal="center" vertical="center"/>
    </xf>
    <xf numFmtId="0" fontId="27" fillId="20" borderId="16" xfId="55" applyFont="1" applyFill="1" applyBorder="1" applyAlignment="1">
      <alignment horizontal="center" vertical="center"/>
    </xf>
    <xf numFmtId="0" fontId="27" fillId="20" borderId="17" xfId="55" applyFont="1" applyFill="1" applyBorder="1" applyAlignment="1">
      <alignment horizontal="center" vertical="center"/>
    </xf>
    <xf numFmtId="0" fontId="14" fillId="15" borderId="87" xfId="0" applyFont="1" applyFill="1" applyBorder="1" applyAlignment="1">
      <alignment horizontal="center" vertical="center" wrapText="1"/>
    </xf>
    <xf numFmtId="0" fontId="14" fillId="15" borderId="88" xfId="0" applyFont="1" applyFill="1" applyBorder="1" applyAlignment="1">
      <alignment horizontal="center" vertical="center" wrapText="1"/>
    </xf>
    <xf numFmtId="0" fontId="14" fillId="15" borderId="25" xfId="0" applyFont="1" applyFill="1" applyBorder="1" applyAlignment="1">
      <alignment horizontal="center" vertical="center" wrapText="1"/>
    </xf>
    <xf numFmtId="0" fontId="14" fillId="15" borderId="0" xfId="0" applyFont="1" applyFill="1" applyBorder="1" applyAlignment="1">
      <alignment horizontal="center" vertical="center" wrapText="1"/>
    </xf>
    <xf numFmtId="0" fontId="14" fillId="15" borderId="79" xfId="0" applyFont="1" applyFill="1" applyBorder="1" applyAlignment="1">
      <alignment horizontal="center" vertical="center" wrapText="1"/>
    </xf>
    <xf numFmtId="0" fontId="34" fillId="19" borderId="0" xfId="0" applyFont="1" applyFill="1" applyBorder="1" applyAlignment="1">
      <alignment horizontal="left" vertical="center"/>
    </xf>
    <xf numFmtId="0" fontId="18" fillId="15" borderId="7" xfId="0" applyFont="1" applyFill="1" applyBorder="1" applyAlignment="1">
      <alignment horizontal="center" vertical="center" wrapText="1"/>
    </xf>
    <xf numFmtId="0" fontId="18" fillId="15" borderId="6" xfId="0" applyFont="1" applyFill="1" applyBorder="1" applyAlignment="1">
      <alignment horizontal="center" vertical="center" wrapText="1"/>
    </xf>
    <xf numFmtId="0" fontId="18" fillId="15" borderId="5" xfId="0" applyFont="1" applyFill="1" applyBorder="1" applyAlignment="1">
      <alignment horizontal="center" vertical="center" wrapText="1"/>
    </xf>
    <xf numFmtId="0" fontId="14" fillId="17" borderId="0" xfId="0" applyFont="1" applyFill="1" applyAlignment="1">
      <alignment horizontal="center" vertical="center"/>
    </xf>
    <xf numFmtId="0" fontId="18" fillId="16" borderId="10" xfId="0" applyFont="1" applyFill="1" applyBorder="1" applyAlignment="1">
      <alignment horizontal="center" vertical="center"/>
    </xf>
    <xf numFmtId="0" fontId="18" fillId="16" borderId="15" xfId="0" applyFont="1" applyFill="1" applyBorder="1" applyAlignment="1">
      <alignment horizontal="center" vertical="center"/>
    </xf>
    <xf numFmtId="0" fontId="10" fillId="17" borderId="0" xfId="0" applyFont="1" applyFill="1" applyBorder="1" applyAlignment="1">
      <alignment horizontal="left" vertical="center"/>
    </xf>
    <xf numFmtId="0" fontId="42" fillId="16" borderId="89" xfId="0" applyFont="1" applyFill="1" applyBorder="1" applyAlignment="1">
      <alignment horizontal="center" vertical="center"/>
    </xf>
    <xf numFmtId="0" fontId="42" fillId="16" borderId="24" xfId="0" applyFont="1" applyFill="1" applyBorder="1" applyAlignment="1">
      <alignment horizontal="center" vertical="center"/>
    </xf>
    <xf numFmtId="0" fontId="18" fillId="0" borderId="23" xfId="0" applyFont="1" applyBorder="1" applyAlignment="1">
      <alignment horizontal="center" vertical="center"/>
    </xf>
    <xf numFmtId="0" fontId="18" fillId="0" borderId="18" xfId="0" applyFont="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8" fillId="15" borderId="21" xfId="0" applyFont="1" applyFill="1" applyBorder="1" applyAlignment="1">
      <alignment horizontal="center" vertical="center"/>
    </xf>
    <xf numFmtId="0" fontId="18" fillId="15" borderId="80" xfId="0" applyFont="1" applyFill="1" applyBorder="1" applyAlignment="1">
      <alignment horizontal="center" vertical="center"/>
    </xf>
    <xf numFmtId="0" fontId="18" fillId="15" borderId="15" xfId="0" applyFont="1" applyFill="1" applyBorder="1" applyAlignment="1">
      <alignment horizontal="center" vertical="center"/>
    </xf>
    <xf numFmtId="0" fontId="14" fillId="17" borderId="0" xfId="0" applyFont="1" applyFill="1" applyAlignment="1">
      <alignment horizontal="center" wrapText="1"/>
    </xf>
    <xf numFmtId="0" fontId="18" fillId="15" borderId="21" xfId="0" applyFont="1" applyFill="1" applyBorder="1" applyAlignment="1">
      <alignment horizontal="center" vertical="center" wrapText="1"/>
    </xf>
    <xf numFmtId="0" fontId="18" fillId="15" borderId="80" xfId="0" applyFont="1" applyFill="1" applyBorder="1" applyAlignment="1">
      <alignment horizontal="center" vertical="center" wrapText="1"/>
    </xf>
    <xf numFmtId="0" fontId="18" fillId="15" borderId="15" xfId="0" applyFont="1" applyFill="1" applyBorder="1" applyAlignment="1">
      <alignment horizontal="center" vertical="center" wrapText="1"/>
    </xf>
    <xf numFmtId="0" fontId="10" fillId="17" borderId="0" xfId="0" applyFont="1" applyFill="1" applyAlignment="1">
      <alignment horizontal="left"/>
    </xf>
    <xf numFmtId="0" fontId="14" fillId="17" borderId="0" xfId="0" applyFont="1" applyFill="1" applyBorder="1" applyAlignment="1">
      <alignment horizontal="center"/>
    </xf>
    <xf numFmtId="0" fontId="18" fillId="15" borderId="12" xfId="0" applyFont="1" applyFill="1" applyBorder="1" applyAlignment="1">
      <alignment horizontal="center" vertical="center"/>
    </xf>
    <xf numFmtId="0" fontId="18" fillId="15" borderId="16" xfId="0" applyFont="1" applyFill="1" applyBorder="1" applyAlignment="1">
      <alignment horizontal="center" vertical="center"/>
    </xf>
    <xf numFmtId="0" fontId="18" fillId="15" borderId="17" xfId="0" applyFont="1" applyFill="1" applyBorder="1" applyAlignment="1">
      <alignment horizontal="center" vertical="center"/>
    </xf>
    <xf numFmtId="0" fontId="14" fillId="17" borderId="0" xfId="0" applyFont="1" applyFill="1" applyBorder="1" applyAlignment="1">
      <alignment horizontal="center" vertical="center" wrapText="1"/>
    </xf>
    <xf numFmtId="0" fontId="35" fillId="17" borderId="0" xfId="0" applyFont="1" applyFill="1" applyAlignment="1">
      <alignment horizontal="center"/>
    </xf>
    <xf numFmtId="0" fontId="18" fillId="15" borderId="59"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18" fillId="15" borderId="60" xfId="0" applyFont="1" applyFill="1" applyBorder="1" applyAlignment="1">
      <alignment horizontal="center" vertical="center" wrapText="1"/>
    </xf>
    <xf numFmtId="0" fontId="18" fillId="15" borderId="84" xfId="0" applyFont="1" applyFill="1" applyBorder="1" applyAlignment="1">
      <alignment horizontal="center" vertical="center" wrapText="1"/>
    </xf>
    <xf numFmtId="0" fontId="41" fillId="17" borderId="0" xfId="0" applyFont="1" applyFill="1" applyAlignment="1"/>
    <xf numFmtId="0" fontId="10" fillId="17" borderId="0" xfId="0" applyFont="1" applyFill="1" applyAlignment="1">
      <alignment vertical="center"/>
    </xf>
    <xf numFmtId="0" fontId="40" fillId="17" borderId="0" xfId="0" applyFont="1" applyFill="1"/>
    <xf numFmtId="15" fontId="40" fillId="17" borderId="0" xfId="0" applyNumberFormat="1" applyFont="1" applyFill="1"/>
    <xf numFmtId="0" fontId="18" fillId="15" borderId="94" xfId="0" applyFont="1" applyFill="1" applyBorder="1" applyAlignment="1">
      <alignment horizontal="center" vertical="center" wrapText="1"/>
    </xf>
    <xf numFmtId="0" fontId="18" fillId="15" borderId="95" xfId="0" applyFont="1" applyFill="1" applyBorder="1" applyAlignment="1">
      <alignment horizontal="center" vertical="center" wrapText="1"/>
    </xf>
    <xf numFmtId="0" fontId="14" fillId="15" borderId="87" xfId="0" applyFont="1" applyFill="1" applyBorder="1" applyAlignment="1">
      <alignment horizontal="center" vertical="center"/>
    </xf>
    <xf numFmtId="0" fontId="14" fillId="15" borderId="88" xfId="0" applyFont="1" applyFill="1" applyBorder="1" applyAlignment="1">
      <alignment horizontal="center" vertical="center"/>
    </xf>
    <xf numFmtId="0" fontId="14" fillId="0" borderId="0" xfId="0" applyFont="1" applyFill="1" applyAlignment="1">
      <alignment horizontal="center" wrapText="1"/>
    </xf>
    <xf numFmtId="0" fontId="42" fillId="16" borderId="21" xfId="0" applyFont="1" applyFill="1" applyBorder="1" applyAlignment="1">
      <alignment horizontal="center" vertical="center"/>
    </xf>
    <xf numFmtId="0" fontId="42" fillId="16" borderId="80" xfId="0" applyFont="1" applyFill="1" applyBorder="1" applyAlignment="1">
      <alignment horizontal="center" vertical="center"/>
    </xf>
    <xf numFmtId="0" fontId="4" fillId="18" borderId="11" xfId="55" applyFont="1" applyFill="1" applyBorder="1" applyAlignment="1">
      <alignment horizontal="right" vertical="center"/>
    </xf>
    <xf numFmtId="0" fontId="14" fillId="15" borderId="21" xfId="0" applyFont="1" applyFill="1" applyBorder="1" applyAlignment="1">
      <alignment horizontal="center" vertical="center"/>
    </xf>
    <xf numFmtId="0" fontId="14" fillId="15" borderId="80" xfId="0" applyFont="1" applyFill="1" applyBorder="1" applyAlignment="1">
      <alignment horizontal="center" vertical="center"/>
    </xf>
    <xf numFmtId="0" fontId="14" fillId="15" borderId="15" xfId="0" applyFont="1" applyFill="1" applyBorder="1" applyAlignment="1">
      <alignment horizontal="center" vertical="center"/>
    </xf>
    <xf numFmtId="0" fontId="14" fillId="17" borderId="51" xfId="0" applyFont="1" applyFill="1" applyBorder="1" applyAlignment="1">
      <alignment horizontal="center" vertical="center"/>
    </xf>
    <xf numFmtId="0" fontId="33" fillId="18" borderId="13" xfId="0" applyFont="1" applyFill="1" applyBorder="1" applyAlignment="1">
      <alignment horizontal="center" vertical="center" wrapText="1"/>
    </xf>
    <xf numFmtId="0" fontId="43" fillId="16" borderId="23" xfId="0" applyFont="1" applyFill="1" applyBorder="1" applyAlignment="1">
      <alignment horizontal="center" vertical="center" wrapText="1"/>
    </xf>
    <xf numFmtId="0" fontId="43" fillId="16" borderId="34" xfId="0" applyFont="1" applyFill="1" applyBorder="1" applyAlignment="1">
      <alignment horizontal="center" vertical="center" wrapText="1"/>
    </xf>
    <xf numFmtId="0" fontId="18" fillId="15" borderId="12" xfId="0" applyFont="1" applyFill="1" applyBorder="1" applyAlignment="1">
      <alignment horizontal="center" vertical="center" wrapText="1"/>
    </xf>
    <xf numFmtId="0" fontId="18" fillId="15" borderId="16" xfId="0" applyFont="1" applyFill="1" applyBorder="1" applyAlignment="1">
      <alignment horizontal="center" vertical="center" wrapText="1"/>
    </xf>
    <xf numFmtId="0" fontId="18" fillId="15" borderId="17" xfId="0" applyFont="1" applyFill="1" applyBorder="1" applyAlignment="1">
      <alignment horizontal="center" vertical="center" wrapText="1"/>
    </xf>
    <xf numFmtId="0" fontId="44" fillId="0" borderId="10" xfId="0" applyFont="1" applyFill="1" applyBorder="1" applyAlignment="1">
      <alignment horizontal="center" vertical="center"/>
    </xf>
    <xf numFmtId="0" fontId="44" fillId="0" borderId="9" xfId="0" applyFont="1" applyFill="1" applyBorder="1" applyAlignment="1">
      <alignment horizontal="center" vertical="center"/>
    </xf>
    <xf numFmtId="0" fontId="44" fillId="0" borderId="42" xfId="0" applyFont="1" applyFill="1" applyBorder="1" applyAlignment="1">
      <alignment horizontal="center" vertical="center"/>
    </xf>
    <xf numFmtId="0" fontId="44" fillId="0" borderId="43" xfId="0" applyFont="1" applyFill="1" applyBorder="1" applyAlignment="1">
      <alignment horizontal="center" vertical="center"/>
    </xf>
    <xf numFmtId="0" fontId="33" fillId="18" borderId="11" xfId="0" applyFont="1" applyFill="1" applyBorder="1" applyAlignment="1">
      <alignment horizontal="center" vertical="center" wrapText="1"/>
    </xf>
    <xf numFmtId="0" fontId="43" fillId="16" borderId="10" xfId="0" applyFont="1" applyFill="1" applyBorder="1" applyAlignment="1">
      <alignment horizontal="center" vertical="center" wrapText="1"/>
    </xf>
    <xf numFmtId="0" fontId="43" fillId="16" borderId="9" xfId="0" applyFont="1" applyFill="1" applyBorder="1" applyAlignment="1">
      <alignment horizontal="center" vertical="center" wrapText="1"/>
    </xf>
    <xf numFmtId="0" fontId="34" fillId="17" borderId="0" xfId="0" applyFont="1" applyFill="1"/>
    <xf numFmtId="0" fontId="44" fillId="17" borderId="0" xfId="0" applyFont="1" applyFill="1"/>
    <xf numFmtId="0" fontId="14" fillId="17" borderId="27" xfId="130" applyFont="1" applyFill="1" applyBorder="1" applyAlignment="1">
      <alignment horizontal="left" vertical="center" wrapText="1" indent="5"/>
    </xf>
    <xf numFmtId="0" fontId="14" fillId="17" borderId="28" xfId="130" applyFont="1" applyFill="1" applyBorder="1" applyAlignment="1">
      <alignment horizontal="left" vertical="center" wrapText="1" indent="5"/>
    </xf>
    <xf numFmtId="0" fontId="14" fillId="17" borderId="29" xfId="130" applyFont="1" applyFill="1" applyBorder="1" applyAlignment="1">
      <alignment horizontal="left" vertical="center" wrapText="1" indent="5"/>
    </xf>
    <xf numFmtId="0" fontId="42" fillId="17" borderId="0" xfId="130" applyFont="1" applyFill="1" applyBorder="1" applyAlignment="1">
      <alignment horizontal="left" vertical="center" wrapText="1"/>
    </xf>
    <xf numFmtId="0" fontId="42" fillId="0" borderId="27" xfId="130" applyFont="1" applyFill="1" applyBorder="1" applyAlignment="1">
      <alignment horizontal="left" vertical="center" wrapText="1" indent="5"/>
    </xf>
    <xf numFmtId="0" fontId="42" fillId="0" borderId="28" xfId="130" applyFont="1" applyFill="1" applyBorder="1" applyAlignment="1">
      <alignment horizontal="left" vertical="center" wrapText="1" indent="5"/>
    </xf>
    <xf numFmtId="0" fontId="42" fillId="0" borderId="29" xfId="130" applyFont="1" applyFill="1" applyBorder="1" applyAlignment="1">
      <alignment horizontal="left" vertical="center" wrapText="1" indent="5"/>
    </xf>
    <xf numFmtId="0" fontId="42" fillId="0" borderId="61" xfId="130" applyFont="1" applyFill="1" applyBorder="1" applyAlignment="1">
      <alignment horizontal="left" vertical="center" wrapText="1" indent="5"/>
    </xf>
    <xf numFmtId="0" fontId="42" fillId="0" borderId="62" xfId="130" applyFont="1" applyFill="1" applyBorder="1" applyAlignment="1">
      <alignment horizontal="left" vertical="center" wrapText="1" indent="5"/>
    </xf>
    <xf numFmtId="0" fontId="42" fillId="0" borderId="63" xfId="130" applyFont="1" applyFill="1" applyBorder="1" applyAlignment="1">
      <alignment horizontal="left" vertical="center" wrapText="1" indent="5"/>
    </xf>
    <xf numFmtId="0" fontId="42" fillId="0" borderId="56" xfId="130" applyFont="1" applyFill="1" applyBorder="1" applyAlignment="1">
      <alignment horizontal="left" vertical="center" wrapText="1" indent="5"/>
    </xf>
    <xf numFmtId="0" fontId="42" fillId="0" borderId="57" xfId="130" applyFont="1" applyFill="1" applyBorder="1" applyAlignment="1">
      <alignment horizontal="left" vertical="center" wrapText="1" indent="5"/>
    </xf>
    <xf numFmtId="0" fontId="42" fillId="0" borderId="58" xfId="130" applyFont="1" applyFill="1" applyBorder="1" applyAlignment="1">
      <alignment horizontal="left" vertical="center" wrapText="1" indent="5"/>
    </xf>
    <xf numFmtId="0" fontId="42" fillId="0" borderId="27" xfId="130" applyFont="1" applyFill="1" applyBorder="1" applyAlignment="1">
      <alignment horizontal="left" vertical="center" wrapText="1" indent="10"/>
    </xf>
    <xf numFmtId="0" fontId="42" fillId="0" borderId="28" xfId="130" applyFont="1" applyFill="1" applyBorder="1" applyAlignment="1">
      <alignment horizontal="left" vertical="center" wrapText="1" indent="10"/>
    </xf>
    <xf numFmtId="0" fontId="42" fillId="0" borderId="29" xfId="130" applyFont="1" applyFill="1" applyBorder="1" applyAlignment="1">
      <alignment horizontal="left" vertical="center" wrapText="1" indent="10"/>
    </xf>
    <xf numFmtId="0" fontId="42" fillId="0" borderId="30" xfId="130" applyFont="1" applyFill="1" applyBorder="1" applyAlignment="1">
      <alignment horizontal="left" vertical="center" wrapText="1" indent="10"/>
    </xf>
    <xf numFmtId="0" fontId="42" fillId="0" borderId="31" xfId="130" applyFont="1" applyFill="1" applyBorder="1" applyAlignment="1">
      <alignment horizontal="left" vertical="center" wrapText="1" indent="10"/>
    </xf>
    <xf numFmtId="0" fontId="42" fillId="0" borderId="32" xfId="130" applyFont="1" applyFill="1" applyBorder="1" applyAlignment="1">
      <alignment horizontal="left" vertical="center" wrapText="1" indent="10"/>
    </xf>
    <xf numFmtId="0" fontId="44" fillId="0" borderId="23" xfId="0" applyFont="1" applyFill="1" applyBorder="1" applyAlignment="1">
      <alignment horizontal="center" vertical="center"/>
    </xf>
    <xf numFmtId="3" fontId="44" fillId="0" borderId="34" xfId="0" applyNumberFormat="1" applyFont="1" applyFill="1" applyBorder="1" applyAlignment="1">
      <alignment horizontal="center" vertical="center"/>
    </xf>
    <xf numFmtId="3" fontId="44" fillId="0" borderId="9" xfId="0" applyNumberFormat="1" applyFont="1" applyFill="1" applyBorder="1" applyAlignment="1">
      <alignment horizontal="center" vertical="center"/>
    </xf>
    <xf numFmtId="3" fontId="44" fillId="0" borderId="43" xfId="0" applyNumberFormat="1" applyFont="1" applyFill="1" applyBorder="1" applyAlignment="1">
      <alignment horizontal="center" vertical="center"/>
    </xf>
    <xf numFmtId="0" fontId="14" fillId="15" borderId="12" xfId="0" applyFont="1" applyFill="1" applyBorder="1" applyAlignment="1">
      <alignment horizontal="center" vertical="center"/>
    </xf>
    <xf numFmtId="0" fontId="14" fillId="15" borderId="16" xfId="0" applyFont="1" applyFill="1" applyBorder="1" applyAlignment="1">
      <alignment horizontal="center" vertical="center"/>
    </xf>
    <xf numFmtId="0" fontId="14" fillId="15" borderId="17" xfId="0" applyFont="1" applyFill="1" applyBorder="1" applyAlignment="1">
      <alignment horizontal="center" vertical="center"/>
    </xf>
    <xf numFmtId="0" fontId="44" fillId="16" borderId="33" xfId="0" applyFont="1" applyFill="1" applyBorder="1" applyAlignment="1">
      <alignment horizontal="center" vertical="center"/>
    </xf>
    <xf numFmtId="0" fontId="14" fillId="16" borderId="18"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84" xfId="0" applyFont="1" applyFill="1" applyBorder="1" applyAlignment="1">
      <alignment horizontal="center" vertical="center"/>
    </xf>
    <xf numFmtId="0" fontId="14" fillId="16" borderId="21" xfId="0" applyFont="1" applyFill="1" applyBorder="1" applyAlignment="1">
      <alignment horizontal="center" vertical="center"/>
    </xf>
    <xf numFmtId="0" fontId="14" fillId="16" borderId="9" xfId="0" applyFont="1" applyFill="1" applyBorder="1" applyAlignment="1">
      <alignment horizontal="center" vertical="center"/>
    </xf>
    <xf numFmtId="0" fontId="14" fillId="0" borderId="13" xfId="0" applyFont="1" applyBorder="1" applyAlignment="1">
      <alignment horizontal="center" vertical="center"/>
    </xf>
    <xf numFmtId="0" fontId="44" fillId="0" borderId="10" xfId="0" applyFont="1" applyBorder="1" applyAlignment="1">
      <alignment horizontal="center" vertical="center"/>
    </xf>
    <xf numFmtId="0" fontId="44" fillId="0" borderId="80" xfId="0" applyFont="1" applyBorder="1" applyAlignment="1">
      <alignment horizontal="center" vertical="center"/>
    </xf>
    <xf numFmtId="0" fontId="44" fillId="0" borderId="21" xfId="0" applyFont="1" applyBorder="1" applyAlignment="1">
      <alignment horizontal="center" vertical="center"/>
    </xf>
    <xf numFmtId="0" fontId="44" fillId="0" borderId="9" xfId="0" applyFont="1" applyBorder="1" applyAlignment="1">
      <alignment horizontal="center" vertical="center"/>
    </xf>
    <xf numFmtId="0" fontId="14" fillId="0" borderId="11" xfId="0" applyFont="1" applyBorder="1" applyAlignment="1">
      <alignment horizontal="center" vertical="center"/>
    </xf>
    <xf numFmtId="0" fontId="14" fillId="18" borderId="8" xfId="0" applyFont="1" applyFill="1" applyBorder="1" applyAlignment="1">
      <alignment horizontal="center" vertical="center"/>
    </xf>
    <xf numFmtId="0" fontId="14" fillId="18" borderId="4" xfId="0" applyFont="1" applyFill="1" applyBorder="1" applyAlignment="1">
      <alignment horizontal="center" vertical="center"/>
    </xf>
    <xf numFmtId="0" fontId="14" fillId="18" borderId="85" xfId="0" applyFont="1" applyFill="1" applyBorder="1" applyAlignment="1">
      <alignment horizontal="center" vertical="center"/>
    </xf>
    <xf numFmtId="0" fontId="14" fillId="18" borderId="35" xfId="0" applyFont="1" applyFill="1" applyBorder="1" applyAlignment="1">
      <alignment horizontal="center" vertical="center"/>
    </xf>
    <xf numFmtId="0" fontId="14" fillId="18" borderId="3" xfId="0" applyFont="1" applyFill="1" applyBorder="1" applyAlignment="1">
      <alignment horizontal="center" vertical="center"/>
    </xf>
    <xf numFmtId="0" fontId="14" fillId="18" borderId="13" xfId="0" applyFont="1" applyFill="1" applyBorder="1" applyAlignment="1">
      <alignment horizontal="center" vertical="center"/>
    </xf>
    <xf numFmtId="0" fontId="14" fillId="18" borderId="11" xfId="0" applyFont="1" applyFill="1" applyBorder="1" applyAlignment="1">
      <alignment horizontal="center" vertical="center"/>
    </xf>
    <xf numFmtId="0" fontId="14" fillId="18" borderId="41" xfId="0" applyFont="1" applyFill="1" applyBorder="1" applyAlignment="1">
      <alignment horizontal="center" vertical="center"/>
    </xf>
    <xf numFmtId="0" fontId="33" fillId="18" borderId="41" xfId="0" applyFont="1" applyFill="1" applyBorder="1" applyAlignment="1">
      <alignment horizontal="center" vertical="center" wrapText="1"/>
    </xf>
    <xf numFmtId="3" fontId="0" fillId="0" borderId="10" xfId="0" applyNumberFormat="1" applyFont="1" applyFill="1" applyBorder="1" applyAlignment="1">
      <alignment horizontal="center" vertical="center"/>
    </xf>
    <xf numFmtId="3" fontId="2" fillId="18" borderId="4" xfId="0" applyNumberFormat="1" applyFont="1" applyFill="1" applyBorder="1" applyAlignment="1">
      <alignment horizontal="center" vertical="center"/>
    </xf>
    <xf numFmtId="0" fontId="14" fillId="16" borderId="10" xfId="0" applyFont="1" applyFill="1" applyBorder="1" applyAlignment="1">
      <alignment horizontal="center" vertical="center"/>
    </xf>
    <xf numFmtId="0" fontId="14" fillId="16" borderId="80" xfId="0" applyFont="1" applyFill="1" applyBorder="1" applyAlignment="1">
      <alignment horizontal="center" vertical="center"/>
    </xf>
    <xf numFmtId="3" fontId="44" fillId="0" borderId="10" xfId="0" applyNumberFormat="1" applyFont="1" applyFill="1" applyBorder="1" applyAlignment="1">
      <alignment horizontal="center" vertical="center"/>
    </xf>
    <xf numFmtId="3" fontId="44" fillId="0" borderId="80" xfId="0" applyNumberFormat="1" applyFont="1" applyFill="1" applyBorder="1" applyAlignment="1">
      <alignment horizontal="center" vertical="center"/>
    </xf>
    <xf numFmtId="3" fontId="44" fillId="0" borderId="21" xfId="0" applyNumberFormat="1" applyFont="1" applyFill="1" applyBorder="1" applyAlignment="1">
      <alignment horizontal="center" vertical="center"/>
    </xf>
    <xf numFmtId="3" fontId="14" fillId="18" borderId="4" xfId="0" applyNumberFormat="1" applyFont="1" applyFill="1" applyBorder="1" applyAlignment="1">
      <alignment horizontal="center" vertical="center"/>
    </xf>
    <xf numFmtId="3" fontId="14" fillId="18" borderId="85" xfId="0" applyNumberFormat="1" applyFont="1" applyFill="1" applyBorder="1" applyAlignment="1">
      <alignment horizontal="center" vertical="center"/>
    </xf>
    <xf numFmtId="3" fontId="14" fillId="18" borderId="35" xfId="0" applyNumberFormat="1" applyFont="1" applyFill="1" applyBorder="1" applyAlignment="1">
      <alignment horizontal="center" vertical="center"/>
    </xf>
    <xf numFmtId="3" fontId="14" fillId="18" borderId="3" xfId="0" applyNumberFormat="1" applyFont="1" applyFill="1" applyBorder="1" applyAlignment="1">
      <alignment horizontal="center" vertical="center"/>
    </xf>
    <xf numFmtId="0" fontId="43" fillId="16" borderId="22" xfId="0" applyFont="1" applyFill="1" applyBorder="1" applyAlignment="1">
      <alignment horizontal="center" vertical="center" wrapText="1"/>
    </xf>
    <xf numFmtId="0" fontId="33" fillId="18" borderId="23" xfId="0" applyFont="1" applyFill="1" applyBorder="1" applyAlignment="1">
      <alignment horizontal="center" vertical="center" wrapText="1"/>
    </xf>
    <xf numFmtId="0" fontId="33" fillId="18" borderId="10" xfId="0" applyFont="1" applyFill="1" applyBorder="1" applyAlignment="1">
      <alignment horizontal="center" vertical="center" wrapText="1"/>
    </xf>
    <xf numFmtId="0" fontId="18" fillId="17" borderId="0" xfId="55" applyFont="1" applyFill="1" applyAlignment="1"/>
    <xf numFmtId="0" fontId="47" fillId="20" borderId="12" xfId="55" applyFont="1" applyFill="1" applyBorder="1" applyAlignment="1">
      <alignment horizontal="center" vertical="center"/>
    </xf>
    <xf numFmtId="0" fontId="47" fillId="20" borderId="16" xfId="55" applyFont="1" applyFill="1" applyBorder="1" applyAlignment="1">
      <alignment horizontal="center" vertical="center"/>
    </xf>
    <xf numFmtId="0" fontId="47" fillId="20" borderId="17" xfId="55" applyFont="1" applyFill="1" applyBorder="1" applyAlignment="1">
      <alignment horizontal="center" vertical="center"/>
    </xf>
    <xf numFmtId="0" fontId="47" fillId="20" borderId="13" xfId="55" applyFont="1" applyFill="1" applyBorder="1" applyAlignment="1">
      <alignment vertical="center"/>
    </xf>
    <xf numFmtId="0" fontId="14" fillId="15" borderId="23" xfId="55" applyFont="1" applyFill="1" applyBorder="1" applyAlignment="1">
      <alignment horizontal="center" vertical="center"/>
    </xf>
    <xf numFmtId="0" fontId="14" fillId="15" borderId="22" xfId="55" applyFont="1" applyFill="1" applyBorder="1" applyAlignment="1">
      <alignment horizontal="center" vertical="center"/>
    </xf>
    <xf numFmtId="0" fontId="14" fillId="15" borderId="10" xfId="55" applyFont="1" applyFill="1" applyBorder="1" applyAlignment="1">
      <alignment horizontal="center" vertical="center"/>
    </xf>
    <xf numFmtId="0" fontId="14" fillId="15" borderId="84" xfId="55" applyFont="1" applyFill="1" applyBorder="1" applyAlignment="1">
      <alignment horizontal="center" vertical="center"/>
    </xf>
    <xf numFmtId="0" fontId="14" fillId="15" borderId="21" xfId="55" applyFont="1" applyFill="1" applyBorder="1" applyAlignment="1">
      <alignment horizontal="center" vertical="center"/>
    </xf>
    <xf numFmtId="0" fontId="14" fillId="15" borderId="9" xfId="55" applyFont="1" applyFill="1" applyBorder="1" applyAlignment="1">
      <alignment horizontal="center" vertical="center"/>
    </xf>
    <xf numFmtId="0" fontId="18" fillId="19" borderId="11" xfId="55" applyFont="1" applyFill="1" applyBorder="1" applyAlignment="1">
      <alignment vertical="center"/>
    </xf>
    <xf numFmtId="165" fontId="42" fillId="19" borderId="10" xfId="55" applyNumberFormat="1" applyFont="1" applyFill="1" applyBorder="1" applyAlignment="1">
      <alignment horizontal="center" vertical="center"/>
    </xf>
    <xf numFmtId="165" fontId="42" fillId="19" borderId="21" xfId="55" applyNumberFormat="1" applyFont="1" applyFill="1" applyBorder="1" applyAlignment="1">
      <alignment horizontal="center" vertical="center"/>
    </xf>
    <xf numFmtId="165" fontId="42" fillId="19" borderId="80" xfId="55" applyNumberFormat="1" applyFont="1" applyFill="1" applyBorder="1" applyAlignment="1">
      <alignment horizontal="center" vertical="center"/>
    </xf>
    <xf numFmtId="165" fontId="42" fillId="19" borderId="9" xfId="55" applyNumberFormat="1" applyFont="1" applyFill="1" applyBorder="1" applyAlignment="1">
      <alignment horizontal="center" vertical="center"/>
    </xf>
    <xf numFmtId="165" fontId="45" fillId="18" borderId="10" xfId="55" applyNumberFormat="1" applyFont="1" applyFill="1" applyBorder="1" applyAlignment="1">
      <alignment horizontal="center" vertical="center"/>
    </xf>
    <xf numFmtId="165" fontId="45" fillId="18" borderId="21" xfId="55" applyNumberFormat="1" applyFont="1" applyFill="1" applyBorder="1" applyAlignment="1">
      <alignment horizontal="center" vertical="center"/>
    </xf>
    <xf numFmtId="165" fontId="45" fillId="18" borderId="14" xfId="55" applyNumberFormat="1" applyFont="1" applyFill="1" applyBorder="1" applyAlignment="1">
      <alignment horizontal="center" vertical="center"/>
    </xf>
    <xf numFmtId="165" fontId="45" fillId="18" borderId="80" xfId="55" applyNumberFormat="1" applyFont="1" applyFill="1" applyBorder="1" applyAlignment="1">
      <alignment horizontal="center" vertical="center"/>
    </xf>
    <xf numFmtId="165" fontId="45" fillId="18" borderId="9" xfId="55" applyNumberFormat="1" applyFont="1" applyFill="1" applyBorder="1" applyAlignment="1">
      <alignment horizontal="center" vertical="center"/>
    </xf>
    <xf numFmtId="0" fontId="18" fillId="19" borderId="8" xfId="55" applyFont="1" applyFill="1" applyBorder="1" applyAlignment="1">
      <alignment vertical="center"/>
    </xf>
    <xf numFmtId="165" fontId="42" fillId="19" borderId="4" xfId="55" applyNumberFormat="1" applyFont="1" applyFill="1" applyBorder="1" applyAlignment="1">
      <alignment horizontal="center" vertical="center"/>
    </xf>
    <xf numFmtId="165" fontId="42" fillId="19" borderId="35" xfId="55" applyNumberFormat="1" applyFont="1" applyFill="1" applyBorder="1" applyAlignment="1">
      <alignment horizontal="center" vertical="center"/>
    </xf>
    <xf numFmtId="165" fontId="42" fillId="19" borderId="85" xfId="55" applyNumberFormat="1" applyFont="1" applyFill="1" applyBorder="1" applyAlignment="1">
      <alignment horizontal="center" vertical="center"/>
    </xf>
    <xf numFmtId="165" fontId="42" fillId="19" borderId="3" xfId="55" applyNumberFormat="1" applyFont="1" applyFill="1" applyBorder="1" applyAlignment="1">
      <alignment horizontal="center" vertical="center"/>
    </xf>
    <xf numFmtId="165" fontId="45" fillId="18" borderId="4" xfId="55" applyNumberFormat="1" applyFont="1" applyFill="1" applyBorder="1" applyAlignment="1">
      <alignment horizontal="center" vertical="center"/>
    </xf>
    <xf numFmtId="165" fontId="45" fillId="18" borderId="35" xfId="55" applyNumberFormat="1" applyFont="1" applyFill="1" applyBorder="1" applyAlignment="1">
      <alignment horizontal="center" vertical="center"/>
    </xf>
    <xf numFmtId="165" fontId="45" fillId="18" borderId="85" xfId="55" applyNumberFormat="1" applyFont="1" applyFill="1" applyBorder="1" applyAlignment="1">
      <alignment horizontal="center" vertical="center"/>
    </xf>
    <xf numFmtId="165" fontId="45" fillId="18" borderId="3" xfId="55" applyNumberFormat="1" applyFont="1" applyFill="1" applyBorder="1" applyAlignment="1">
      <alignment horizontal="center" vertical="center"/>
    </xf>
    <xf numFmtId="0" fontId="28" fillId="17" borderId="0" xfId="55" applyFont="1" applyFill="1" applyAlignment="1"/>
    <xf numFmtId="0" fontId="18" fillId="16" borderId="11" xfId="55" applyFont="1" applyFill="1" applyBorder="1" applyAlignment="1">
      <alignment horizontal="center" vertical="center"/>
    </xf>
    <xf numFmtId="165" fontId="18" fillId="16" borderId="10" xfId="55" applyNumberFormat="1" applyFont="1" applyFill="1" applyBorder="1" applyAlignment="1">
      <alignment horizontal="center" vertical="center"/>
    </xf>
    <xf numFmtId="165" fontId="18" fillId="16" borderId="21" xfId="55" applyNumberFormat="1" applyFont="1" applyFill="1" applyBorder="1" applyAlignment="1">
      <alignment horizontal="center" vertical="center"/>
    </xf>
    <xf numFmtId="165" fontId="18" fillId="16" borderId="80" xfId="55" applyNumberFormat="1" applyFont="1" applyFill="1" applyBorder="1" applyAlignment="1">
      <alignment horizontal="center" vertical="center"/>
    </xf>
    <xf numFmtId="165" fontId="18" fillId="16" borderId="9" xfId="55" applyNumberFormat="1" applyFont="1" applyFill="1" applyBorder="1" applyAlignment="1">
      <alignment horizontal="center" vertical="center"/>
    </xf>
    <xf numFmtId="0" fontId="42" fillId="18" borderId="11" xfId="55" applyFont="1" applyFill="1" applyBorder="1" applyAlignment="1">
      <alignment horizontal="center" vertical="center"/>
    </xf>
    <xf numFmtId="0" fontId="42" fillId="18" borderId="8" xfId="55" applyFont="1" applyFill="1" applyBorder="1" applyAlignment="1">
      <alignment horizontal="center" vertical="center"/>
    </xf>
    <xf numFmtId="0" fontId="4" fillId="17" borderId="2" xfId="39" applyFont="1" applyFill="1" applyBorder="1" applyAlignment="1">
      <alignment horizontal="left" vertical="center" wrapText="1"/>
    </xf>
    <xf numFmtId="0" fontId="4" fillId="17" borderId="0" xfId="39" applyFont="1" applyFill="1" applyBorder="1" applyAlignment="1">
      <alignment vertical="center"/>
    </xf>
    <xf numFmtId="0" fontId="42" fillId="17" borderId="0" xfId="0" applyFont="1" applyFill="1" applyBorder="1" applyAlignment="1">
      <alignment vertical="center"/>
    </xf>
    <xf numFmtId="0" fontId="43" fillId="18" borderId="11" xfId="0" applyFont="1" applyFill="1" applyBorder="1" applyAlignment="1">
      <alignment horizontal="center" vertical="center" wrapText="1"/>
    </xf>
    <xf numFmtId="166" fontId="42" fillId="0" borderId="10" xfId="0" applyNumberFormat="1" applyFont="1" applyFill="1" applyBorder="1" applyAlignment="1">
      <alignment horizontal="center" vertical="center"/>
    </xf>
    <xf numFmtId="166" fontId="42" fillId="0" borderId="9" xfId="0" applyNumberFormat="1" applyFont="1" applyFill="1" applyBorder="1" applyAlignment="1">
      <alignment horizontal="center" vertical="center"/>
    </xf>
    <xf numFmtId="166" fontId="42" fillId="0" borderId="42" xfId="0" applyNumberFormat="1" applyFont="1" applyFill="1" applyBorder="1" applyAlignment="1">
      <alignment horizontal="center" vertical="center"/>
    </xf>
    <xf numFmtId="166" fontId="42" fillId="0" borderId="43" xfId="0" applyNumberFormat="1" applyFont="1" applyFill="1" applyBorder="1" applyAlignment="1">
      <alignment horizontal="center" vertical="center"/>
    </xf>
    <xf numFmtId="0" fontId="28" fillId="17" borderId="0" xfId="0" applyFont="1" applyFill="1" applyBorder="1" applyAlignment="1"/>
    <xf numFmtId="0" fontId="18" fillId="18" borderId="11" xfId="0" applyFont="1" applyFill="1" applyBorder="1" applyAlignment="1">
      <alignment horizontal="center" vertical="center"/>
    </xf>
    <xf numFmtId="0" fontId="18" fillId="18" borderId="41" xfId="0" applyFont="1" applyFill="1" applyBorder="1" applyAlignment="1">
      <alignment horizontal="center" vertical="center"/>
    </xf>
    <xf numFmtId="0" fontId="34" fillId="17" borderId="0" xfId="0" applyFont="1" applyFill="1" applyBorder="1" applyAlignment="1">
      <alignment horizontal="left" vertical="center" wrapText="1"/>
    </xf>
    <xf numFmtId="0" fontId="14" fillId="15" borderId="78" xfId="0" applyFont="1" applyFill="1" applyBorder="1" applyAlignment="1">
      <alignment horizontal="center" vertical="center"/>
    </xf>
    <xf numFmtId="0" fontId="14" fillId="15" borderId="22" xfId="0" applyFont="1" applyFill="1" applyBorder="1" applyAlignment="1">
      <alignment horizontal="center" vertical="center"/>
    </xf>
    <xf numFmtId="0" fontId="14" fillId="15" borderId="84" xfId="0" applyFont="1" applyFill="1" applyBorder="1" applyAlignment="1">
      <alignment horizontal="center" vertical="center"/>
    </xf>
    <xf numFmtId="0" fontId="14" fillId="15" borderId="18" xfId="0" applyFont="1" applyFill="1" applyBorder="1" applyAlignment="1">
      <alignment horizontal="center" vertical="center"/>
    </xf>
    <xf numFmtId="0" fontId="44" fillId="16" borderId="39" xfId="0" applyFont="1" applyFill="1" applyBorder="1" applyAlignment="1">
      <alignment horizontal="center" vertical="center" wrapText="1"/>
    </xf>
    <xf numFmtId="0" fontId="42" fillId="16" borderId="39" xfId="0" applyFont="1" applyFill="1" applyBorder="1" applyAlignment="1">
      <alignment horizontal="center" vertical="center" wrapText="1"/>
    </xf>
    <xf numFmtId="0" fontId="44" fillId="18" borderId="21" xfId="0" applyFont="1" applyFill="1" applyBorder="1" applyAlignment="1">
      <alignment horizontal="right" vertical="center"/>
    </xf>
    <xf numFmtId="0" fontId="46" fillId="18" borderId="80" xfId="0" applyFont="1" applyFill="1" applyBorder="1" applyAlignment="1">
      <alignment horizontal="right" vertical="center"/>
    </xf>
    <xf numFmtId="0" fontId="46" fillId="18" borderId="15" xfId="0" applyFont="1" applyFill="1" applyBorder="1" applyAlignment="1">
      <alignment horizontal="right" vertical="center"/>
    </xf>
    <xf numFmtId="0" fontId="46" fillId="18" borderId="10" xfId="0" applyFont="1" applyFill="1" applyBorder="1" applyAlignment="1">
      <alignment horizontal="center" vertical="center"/>
    </xf>
    <xf numFmtId="0" fontId="46" fillId="18" borderId="21" xfId="0" applyFont="1" applyFill="1" applyBorder="1" applyAlignment="1">
      <alignment horizontal="center" vertical="center"/>
    </xf>
    <xf numFmtId="0" fontId="44" fillId="0" borderId="21" xfId="0" applyFont="1" applyBorder="1" applyAlignment="1">
      <alignment horizontal="center"/>
    </xf>
    <xf numFmtId="0" fontId="44" fillId="0" borderId="80" xfId="0" applyFont="1" applyBorder="1" applyAlignment="1">
      <alignment horizontal="center"/>
    </xf>
    <xf numFmtId="0" fontId="44" fillId="0" borderId="15" xfId="0" applyFont="1" applyBorder="1" applyAlignment="1">
      <alignment horizontal="center"/>
    </xf>
    <xf numFmtId="0" fontId="14" fillId="17" borderId="0" xfId="0" applyFont="1" applyFill="1" applyBorder="1" applyAlignment="1">
      <alignment horizontal="center" vertical="center"/>
    </xf>
    <xf numFmtId="0" fontId="43" fillId="0" borderId="10" xfId="0" applyFont="1" applyFill="1" applyBorder="1" applyAlignment="1">
      <alignment horizontal="center" vertical="center" wrapText="1"/>
    </xf>
    <xf numFmtId="3" fontId="43" fillId="0" borderId="9" xfId="0" applyNumberFormat="1" applyFont="1" applyFill="1" applyBorder="1" applyAlignment="1">
      <alignment horizontal="center" vertical="center" wrapText="1"/>
    </xf>
    <xf numFmtId="0" fontId="43" fillId="0" borderId="10" xfId="0" applyFont="1" applyFill="1" applyBorder="1" applyAlignment="1">
      <alignment horizontal="center" vertical="center"/>
    </xf>
    <xf numFmtId="3" fontId="43" fillId="0" borderId="9" xfId="0" applyNumberFormat="1" applyFont="1" applyFill="1" applyBorder="1" applyAlignment="1">
      <alignment horizontal="center" vertical="center"/>
    </xf>
    <xf numFmtId="0" fontId="43" fillId="0" borderId="42" xfId="0" applyFont="1" applyFill="1" applyBorder="1" applyAlignment="1">
      <alignment horizontal="center" vertical="center" wrapText="1"/>
    </xf>
    <xf numFmtId="0" fontId="43" fillId="0" borderId="42" xfId="0" applyFont="1" applyFill="1" applyBorder="1" applyAlignment="1">
      <alignment horizontal="center" vertical="center"/>
    </xf>
    <xf numFmtId="3" fontId="43" fillId="0" borderId="43" xfId="0" applyNumberFormat="1" applyFont="1" applyFill="1" applyBorder="1" applyAlignment="1">
      <alignment horizontal="center" vertical="center"/>
    </xf>
    <xf numFmtId="0" fontId="18" fillId="15" borderId="21" xfId="0" applyFont="1" applyFill="1" applyBorder="1" applyAlignment="1">
      <alignment horizontal="right" vertical="center" wrapText="1"/>
    </xf>
    <xf numFmtId="0" fontId="18" fillId="15" borderId="15" xfId="0" applyFont="1" applyFill="1" applyBorder="1" applyAlignment="1">
      <alignment horizontal="right" vertical="center" wrapText="1"/>
    </xf>
    <xf numFmtId="0" fontId="18" fillId="16" borderId="10" xfId="0" applyFont="1" applyFill="1" applyBorder="1" applyAlignment="1">
      <alignment horizontal="center" vertical="center" wrapText="1"/>
    </xf>
    <xf numFmtId="0" fontId="18" fillId="16" borderId="21" xfId="0" applyFont="1" applyFill="1" applyBorder="1" applyAlignment="1">
      <alignment horizontal="center" vertical="center" wrapText="1"/>
    </xf>
    <xf numFmtId="0" fontId="18" fillId="0" borderId="22" xfId="0" applyFont="1" applyBorder="1" applyAlignment="1">
      <alignment horizontal="center" vertical="center" wrapText="1"/>
    </xf>
    <xf numFmtId="0" fontId="18" fillId="0" borderId="18"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3" xfId="0" applyFont="1" applyFill="1" applyBorder="1" applyAlignment="1">
      <alignment horizontal="center" vertical="center" wrapText="1"/>
    </xf>
    <xf numFmtId="0" fontId="42" fillId="0" borderId="22"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42" fillId="0" borderId="19"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40" xfId="0" applyFont="1" applyFill="1" applyBorder="1" applyAlignment="1">
      <alignment horizontal="center" vertical="center"/>
    </xf>
    <xf numFmtId="0" fontId="18" fillId="0" borderId="90" xfId="0" applyFont="1" applyFill="1" applyBorder="1" applyAlignment="1">
      <alignment horizontal="center" vertical="center" wrapText="1"/>
    </xf>
    <xf numFmtId="0" fontId="18" fillId="0" borderId="91" xfId="0" applyFont="1" applyFill="1" applyBorder="1" applyAlignment="1">
      <alignment horizontal="center" vertical="center" wrapText="1"/>
    </xf>
    <xf numFmtId="0" fontId="42" fillId="21" borderId="92" xfId="0" applyFont="1" applyFill="1" applyBorder="1" applyAlignment="1">
      <alignment horizontal="center" vertical="center"/>
    </xf>
    <xf numFmtId="0" fontId="18" fillId="21" borderId="92" xfId="0" applyFont="1" applyFill="1" applyBorder="1" applyAlignment="1">
      <alignment horizontal="center" vertical="center"/>
    </xf>
    <xf numFmtId="0" fontId="42" fillId="0" borderId="92" xfId="0" applyFont="1" applyFill="1" applyBorder="1" applyAlignment="1">
      <alignment horizontal="center" vertical="center"/>
    </xf>
    <xf numFmtId="0" fontId="42" fillId="0" borderId="90" xfId="0" applyFont="1" applyFill="1" applyBorder="1" applyAlignment="1">
      <alignment horizontal="center" vertical="center"/>
    </xf>
    <xf numFmtId="0" fontId="18" fillId="15" borderId="10" xfId="0" applyFont="1" applyFill="1" applyBorder="1" applyAlignment="1">
      <alignment horizontal="center" vertical="center" wrapText="1"/>
    </xf>
    <xf numFmtId="0" fontId="18" fillId="16" borderId="80" xfId="0" applyFont="1" applyFill="1" applyBorder="1" applyAlignment="1">
      <alignment horizontal="center" vertical="center" wrapText="1"/>
    </xf>
    <xf numFmtId="0" fontId="18" fillId="18" borderId="23" xfId="0" applyFont="1" applyFill="1" applyBorder="1" applyAlignment="1">
      <alignment horizontal="center" vertical="center" wrapText="1"/>
    </xf>
    <xf numFmtId="0" fontId="42" fillId="0" borderId="84" xfId="0" applyFont="1" applyFill="1" applyBorder="1" applyAlignment="1">
      <alignment horizontal="center" vertical="center" wrapText="1"/>
    </xf>
    <xf numFmtId="0" fontId="18" fillId="15" borderId="22" xfId="0" applyFont="1" applyFill="1" applyBorder="1" applyAlignment="1">
      <alignment horizontal="center" vertical="center"/>
    </xf>
    <xf numFmtId="0" fontId="18" fillId="15" borderId="18" xfId="0" applyFont="1" applyFill="1" applyBorder="1" applyAlignment="1">
      <alignment horizontal="center" vertical="center"/>
    </xf>
    <xf numFmtId="0" fontId="42" fillId="16" borderId="84" xfId="0" applyFont="1" applyFill="1" applyBorder="1" applyAlignment="1">
      <alignment horizontal="center" vertical="center"/>
    </xf>
    <xf numFmtId="0" fontId="42" fillId="0" borderId="15" xfId="0" applyFont="1" applyFill="1" applyBorder="1" applyAlignment="1">
      <alignment horizontal="center" vertical="center"/>
    </xf>
    <xf numFmtId="3" fontId="45" fillId="0" borderId="10" xfId="0" applyNumberFormat="1" applyFont="1" applyFill="1" applyBorder="1" applyAlignment="1">
      <alignment horizontal="center" vertical="center"/>
    </xf>
    <xf numFmtId="3" fontId="45" fillId="0" borderId="15" xfId="0" applyNumberFormat="1" applyFont="1" applyFill="1" applyBorder="1" applyAlignment="1">
      <alignment horizontal="center" vertical="center"/>
    </xf>
    <xf numFmtId="0" fontId="45" fillId="0" borderId="15" xfId="0" applyFont="1" applyFill="1" applyBorder="1" applyAlignment="1">
      <alignment horizontal="center" vertical="center"/>
    </xf>
    <xf numFmtId="3" fontId="45" fillId="0" borderId="80" xfId="0" applyNumberFormat="1" applyFont="1" applyFill="1" applyBorder="1" applyAlignment="1">
      <alignment horizontal="center" vertical="center"/>
    </xf>
    <xf numFmtId="0" fontId="42" fillId="18" borderId="22" xfId="0" applyFont="1" applyFill="1" applyBorder="1" applyAlignment="1">
      <alignment horizontal="center" vertical="center"/>
    </xf>
    <xf numFmtId="0" fontId="42" fillId="18" borderId="18" xfId="0" applyFont="1" applyFill="1" applyBorder="1" applyAlignment="1">
      <alignment horizontal="center" vertical="center"/>
    </xf>
    <xf numFmtId="0" fontId="42" fillId="18" borderId="10" xfId="0" applyFont="1" applyFill="1" applyBorder="1" applyAlignment="1">
      <alignment horizontal="center" vertical="center" wrapText="1"/>
    </xf>
    <xf numFmtId="0" fontId="18" fillId="17" borderId="0" xfId="0" applyFont="1" applyFill="1" applyAlignment="1">
      <alignment horizontal="center"/>
    </xf>
    <xf numFmtId="0" fontId="42" fillId="16" borderId="87" xfId="0" applyFont="1" applyFill="1" applyBorder="1" applyAlignment="1">
      <alignment horizontal="center" vertical="center" wrapText="1"/>
    </xf>
    <xf numFmtId="0" fontId="42" fillId="16" borderId="78" xfId="0" applyFont="1" applyFill="1" applyBorder="1" applyAlignment="1">
      <alignment horizontal="center" vertical="center" wrapText="1"/>
    </xf>
    <xf numFmtId="0" fontId="42" fillId="18" borderId="67" xfId="0" applyFont="1" applyFill="1" applyBorder="1" applyAlignment="1">
      <alignment horizontal="center" vertical="center" wrapText="1"/>
    </xf>
    <xf numFmtId="0" fontId="42" fillId="17" borderId="0" xfId="0" applyFont="1" applyFill="1"/>
    <xf numFmtId="0" fontId="42" fillId="16" borderId="22" xfId="0" applyFont="1" applyFill="1" applyBorder="1" applyAlignment="1">
      <alignment horizontal="center" vertical="center" wrapText="1"/>
    </xf>
    <xf numFmtId="0" fontId="42" fillId="16" borderId="18" xfId="0" applyFont="1" applyFill="1" applyBorder="1" applyAlignment="1">
      <alignment horizontal="center" vertical="center" wrapText="1"/>
    </xf>
    <xf numFmtId="0" fontId="42" fillId="18" borderId="15" xfId="0" applyFont="1" applyFill="1" applyBorder="1" applyAlignment="1">
      <alignment horizontal="center" vertical="center" wrapText="1"/>
    </xf>
    <xf numFmtId="0" fontId="42" fillId="18" borderId="10" xfId="0" applyFont="1" applyFill="1" applyBorder="1" applyAlignment="1">
      <alignment horizontal="center" vertical="center" wrapText="1"/>
    </xf>
    <xf numFmtId="0" fontId="42" fillId="18" borderId="21" xfId="0" applyFont="1" applyFill="1" applyBorder="1" applyAlignment="1">
      <alignment horizontal="center" vertical="center" wrapText="1"/>
    </xf>
    <xf numFmtId="0" fontId="42" fillId="0" borderId="67" xfId="0" applyFont="1" applyFill="1" applyBorder="1" applyAlignment="1">
      <alignment horizontal="center" vertical="center" wrapText="1"/>
    </xf>
    <xf numFmtId="0" fontId="45" fillId="18" borderId="67" xfId="0" applyFont="1" applyFill="1" applyBorder="1" applyAlignment="1">
      <alignment horizontal="center" vertical="center" wrapText="1"/>
    </xf>
    <xf numFmtId="0" fontId="42" fillId="0" borderId="67" xfId="0" applyFont="1" applyBorder="1" applyAlignment="1">
      <alignment horizontal="center" vertical="center"/>
    </xf>
    <xf numFmtId="0" fontId="42" fillId="0" borderId="78" xfId="0" applyFont="1" applyFill="1" applyBorder="1" applyAlignment="1">
      <alignment horizontal="center" vertical="center" wrapText="1"/>
    </xf>
    <xf numFmtId="0" fontId="45" fillId="18" borderId="39" xfId="0" applyFont="1" applyFill="1" applyBorder="1" applyAlignment="1">
      <alignment horizontal="center" vertical="center" wrapText="1"/>
    </xf>
    <xf numFmtId="0" fontId="42" fillId="0" borderId="10" xfId="0" applyFont="1" applyBorder="1" applyAlignment="1">
      <alignment horizontal="center" vertical="center"/>
    </xf>
    <xf numFmtId="0" fontId="42" fillId="0" borderId="15"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5" fillId="18" borderId="10" xfId="0" applyFont="1" applyFill="1" applyBorder="1" applyAlignment="1">
      <alignment horizontal="center" vertical="center" wrapText="1"/>
    </xf>
    <xf numFmtId="14" fontId="42" fillId="0" borderId="67" xfId="0" applyNumberFormat="1" applyFont="1" applyBorder="1" applyAlignment="1">
      <alignment horizontal="left" vertical="center"/>
    </xf>
    <xf numFmtId="14" fontId="42" fillId="0" borderId="67" xfId="0" applyNumberFormat="1" applyFont="1" applyBorder="1" applyAlignment="1">
      <alignment horizontal="left" vertical="center" wrapText="1"/>
    </xf>
    <xf numFmtId="14" fontId="42" fillId="0" borderId="10" xfId="0" applyNumberFormat="1" applyFont="1" applyBorder="1" applyAlignment="1">
      <alignment horizontal="left" vertical="center"/>
    </xf>
    <xf numFmtId="14" fontId="42" fillId="0" borderId="10" xfId="0" applyNumberFormat="1" applyFont="1" applyBorder="1" applyAlignment="1">
      <alignment horizontal="left" vertical="center" wrapText="1"/>
    </xf>
    <xf numFmtId="0" fontId="42" fillId="22" borderId="13" xfId="0" applyFont="1" applyFill="1" applyBorder="1" applyAlignment="1">
      <alignment vertical="center"/>
    </xf>
    <xf numFmtId="0" fontId="43" fillId="22" borderId="10" xfId="0" applyFont="1" applyFill="1" applyBorder="1" applyAlignment="1">
      <alignment horizontal="center" vertical="center"/>
    </xf>
    <xf numFmtId="0" fontId="43" fillId="22" borderId="21" xfId="0" applyFont="1" applyFill="1" applyBorder="1" applyAlignment="1">
      <alignment horizontal="center" vertical="center"/>
    </xf>
    <xf numFmtId="0" fontId="42" fillId="0" borderId="11" xfId="0" applyFont="1" applyBorder="1" applyAlignment="1">
      <alignment horizontal="center" vertical="center"/>
    </xf>
    <xf numFmtId="0" fontId="42" fillId="0" borderId="21" xfId="0" applyFont="1" applyBorder="1" applyAlignment="1">
      <alignment horizontal="center" vertical="center"/>
    </xf>
    <xf numFmtId="0" fontId="43" fillId="0" borderId="10" xfId="0" applyFont="1" applyBorder="1" applyAlignment="1">
      <alignment horizontal="center" vertical="center"/>
    </xf>
    <xf numFmtId="0" fontId="43" fillId="0" borderId="21" xfId="0" applyFont="1" applyBorder="1" applyAlignment="1">
      <alignment horizontal="center" vertical="center"/>
    </xf>
    <xf numFmtId="0" fontId="42" fillId="18" borderId="9" xfId="0" applyFont="1" applyFill="1" applyBorder="1" applyAlignment="1">
      <alignment horizontal="center" vertical="center"/>
    </xf>
    <xf numFmtId="0" fontId="43" fillId="0" borderId="21" xfId="0" applyFont="1" applyFill="1" applyBorder="1" applyAlignment="1">
      <alignment horizontal="center" vertical="center"/>
    </xf>
    <xf numFmtId="0" fontId="18" fillId="16" borderId="3"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9" xfId="0" applyFont="1" applyFill="1" applyBorder="1" applyAlignment="1">
      <alignment horizontal="center" vertical="center"/>
    </xf>
    <xf numFmtId="0" fontId="42" fillId="16" borderId="8" xfId="0" applyFont="1" applyFill="1" applyBorder="1" applyAlignment="1">
      <alignment horizontal="center" vertical="center"/>
    </xf>
    <xf numFmtId="0" fontId="42" fillId="16" borderId="4" xfId="0" applyFont="1" applyFill="1" applyBorder="1" applyAlignment="1">
      <alignment horizontal="center" vertical="center"/>
    </xf>
    <xf numFmtId="0" fontId="42" fillId="16" borderId="35" xfId="0" applyFont="1" applyFill="1" applyBorder="1" applyAlignment="1">
      <alignment horizontal="center" vertical="center"/>
    </xf>
    <xf numFmtId="0" fontId="43" fillId="16" borderId="4" xfId="0" applyFont="1" applyFill="1" applyBorder="1" applyAlignment="1">
      <alignment horizontal="center" vertical="center"/>
    </xf>
    <xf numFmtId="0" fontId="43" fillId="16" borderId="35" xfId="0" applyFont="1" applyFill="1" applyBorder="1" applyAlignment="1">
      <alignment horizontal="center" vertical="center"/>
    </xf>
    <xf numFmtId="0" fontId="42" fillId="16" borderId="46" xfId="0" applyFont="1" applyFill="1" applyBorder="1" applyAlignment="1">
      <alignment horizontal="center" vertical="center" wrapText="1"/>
    </xf>
    <xf numFmtId="0" fontId="42" fillId="16" borderId="68" xfId="0" applyFont="1" applyFill="1" applyBorder="1" applyAlignment="1">
      <alignment horizontal="center" vertical="center" wrapText="1"/>
    </xf>
    <xf numFmtId="0" fontId="42" fillId="18" borderId="96" xfId="0" applyFont="1" applyFill="1" applyBorder="1" applyAlignment="1">
      <alignment horizontal="center" vertical="center"/>
    </xf>
    <xf numFmtId="0" fontId="42" fillId="18" borderId="80" xfId="0" applyFont="1" applyFill="1" applyBorder="1" applyAlignment="1">
      <alignment horizontal="center" vertical="center"/>
    </xf>
    <xf numFmtId="0" fontId="42" fillId="18" borderId="97" xfId="0" applyFont="1" applyFill="1" applyBorder="1" applyAlignment="1">
      <alignment horizontal="center" vertical="center"/>
    </xf>
    <xf numFmtId="0" fontId="42" fillId="16" borderId="47" xfId="0" applyFont="1" applyFill="1" applyBorder="1" applyAlignment="1">
      <alignment horizontal="center" vertical="center" wrapText="1"/>
    </xf>
    <xf numFmtId="0" fontId="42" fillId="0" borderId="69" xfId="0" applyFont="1" applyFill="1" applyBorder="1" applyAlignment="1">
      <alignment horizontal="center" vertical="center"/>
    </xf>
    <xf numFmtId="0" fontId="42" fillId="0" borderId="70" xfId="0" applyFont="1" applyFill="1" applyBorder="1" applyAlignment="1">
      <alignment horizontal="center" vertical="center"/>
    </xf>
    <xf numFmtId="0" fontId="42" fillId="0" borderId="70" xfId="0" applyFont="1" applyFill="1" applyBorder="1" applyAlignment="1">
      <alignment horizontal="left" vertical="center"/>
    </xf>
    <xf numFmtId="3" fontId="44" fillId="0" borderId="71" xfId="0" applyNumberFormat="1" applyFont="1" applyFill="1" applyBorder="1" applyAlignment="1">
      <alignment horizontal="center" vertical="center"/>
    </xf>
    <xf numFmtId="0" fontId="42" fillId="0" borderId="72" xfId="0" applyFont="1" applyFill="1" applyBorder="1" applyAlignment="1">
      <alignment horizontal="center" vertical="center"/>
    </xf>
    <xf numFmtId="0" fontId="42" fillId="0" borderId="73" xfId="0" applyFont="1" applyFill="1" applyBorder="1" applyAlignment="1">
      <alignment horizontal="center" vertical="center"/>
    </xf>
    <xf numFmtId="0" fontId="42" fillId="0" borderId="73" xfId="0" applyFont="1" applyFill="1" applyBorder="1" applyAlignment="1">
      <alignment horizontal="left" vertical="center"/>
    </xf>
    <xf numFmtId="3" fontId="44" fillId="0" borderId="74" xfId="0" applyNumberFormat="1" applyFont="1" applyFill="1" applyBorder="1" applyAlignment="1">
      <alignment horizontal="center" vertical="center"/>
    </xf>
    <xf numFmtId="0" fontId="42" fillId="0" borderId="73" xfId="0" applyFont="1" applyFill="1" applyBorder="1" applyAlignment="1">
      <alignment horizontal="left" vertical="center" wrapText="1"/>
    </xf>
    <xf numFmtId="0" fontId="42" fillId="0" borderId="75" xfId="0" applyFont="1" applyFill="1" applyBorder="1" applyAlignment="1">
      <alignment horizontal="center" vertical="center"/>
    </xf>
    <xf numFmtId="0" fontId="42" fillId="0" borderId="76" xfId="0" applyFont="1" applyFill="1" applyBorder="1" applyAlignment="1">
      <alignment horizontal="center" vertical="center"/>
    </xf>
    <xf numFmtId="0" fontId="42" fillId="0" borderId="76" xfId="0" applyFont="1" applyFill="1" applyBorder="1" applyAlignment="1">
      <alignment horizontal="left" vertical="center" wrapText="1"/>
    </xf>
    <xf numFmtId="3" fontId="44" fillId="0" borderId="77" xfId="0" applyNumberFormat="1" applyFont="1" applyFill="1" applyBorder="1" applyAlignment="1">
      <alignment horizontal="center" vertical="center"/>
    </xf>
    <xf numFmtId="0" fontId="18" fillId="15" borderId="37" xfId="0" applyFont="1" applyFill="1" applyBorder="1" applyAlignment="1">
      <alignment horizontal="center" vertical="center"/>
    </xf>
    <xf numFmtId="0" fontId="18" fillId="15" borderId="51" xfId="0" applyFont="1" applyFill="1" applyBorder="1" applyAlignment="1">
      <alignment horizontal="center" vertical="center"/>
    </xf>
    <xf numFmtId="0" fontId="18" fillId="15" borderId="38" xfId="0" applyFont="1" applyFill="1" applyBorder="1" applyAlignment="1">
      <alignment horizontal="center" vertical="center"/>
    </xf>
    <xf numFmtId="0" fontId="14" fillId="15" borderId="10" xfId="0" applyFont="1" applyFill="1" applyBorder="1" applyAlignment="1">
      <alignment horizontal="center" vertical="center"/>
    </xf>
    <xf numFmtId="0" fontId="33" fillId="15" borderId="10" xfId="0" applyFont="1" applyFill="1" applyBorder="1" applyAlignment="1">
      <alignment horizontal="center" vertical="center"/>
    </xf>
    <xf numFmtId="0" fontId="33" fillId="22" borderId="10" xfId="0" applyFont="1" applyFill="1" applyBorder="1" applyAlignment="1">
      <alignment horizontal="center" vertical="center" wrapText="1"/>
    </xf>
    <xf numFmtId="0" fontId="33" fillId="18" borderId="10" xfId="0" applyFont="1" applyFill="1" applyBorder="1" applyAlignment="1">
      <alignment horizontal="center" vertical="center" wrapText="1"/>
    </xf>
    <xf numFmtId="0" fontId="43" fillId="22" borderId="39" xfId="0" applyFont="1" applyFill="1" applyBorder="1" applyAlignment="1">
      <alignment horizontal="center" vertical="center" wrapText="1"/>
    </xf>
    <xf numFmtId="0" fontId="43" fillId="22" borderId="23" xfId="0" applyFont="1" applyFill="1" applyBorder="1" applyAlignment="1">
      <alignment horizontal="center" vertical="center" wrapText="1"/>
    </xf>
    <xf numFmtId="0" fontId="43" fillId="17" borderId="10" xfId="0" applyFont="1" applyFill="1" applyBorder="1" applyAlignment="1">
      <alignment horizontal="center" vertical="center" wrapText="1"/>
    </xf>
    <xf numFmtId="0" fontId="33" fillId="22" borderId="22" xfId="0" applyFont="1" applyFill="1" applyBorder="1" applyAlignment="1">
      <alignment horizontal="center" vertical="center" wrapText="1"/>
    </xf>
    <xf numFmtId="0" fontId="33" fillId="0" borderId="10" xfId="0" applyFont="1" applyBorder="1" applyAlignment="1">
      <alignment horizontal="center" vertical="center"/>
    </xf>
    <xf numFmtId="0" fontId="33" fillId="0" borderId="23" xfId="0" applyFont="1" applyBorder="1" applyAlignment="1">
      <alignment horizontal="center" vertical="center"/>
    </xf>
    <xf numFmtId="0" fontId="43" fillId="0" borderId="23" xfId="0" applyFont="1" applyBorder="1" applyAlignment="1">
      <alignment horizontal="center" vertical="center" wrapText="1"/>
    </xf>
    <xf numFmtId="0" fontId="43" fillId="0" borderId="23" xfId="0" applyFont="1" applyFill="1" applyBorder="1" applyAlignment="1">
      <alignment horizontal="center" vertical="center" wrapText="1"/>
    </xf>
    <xf numFmtId="0" fontId="43" fillId="22" borderId="0" xfId="0" applyFont="1" applyFill="1" applyBorder="1" applyAlignment="1">
      <alignment horizontal="center" vertical="center" wrapText="1"/>
    </xf>
    <xf numFmtId="0" fontId="43" fillId="18" borderId="0" xfId="0" applyFont="1" applyFill="1" applyBorder="1" applyAlignment="1">
      <alignment horizontal="center" vertical="center" wrapText="1"/>
    </xf>
    <xf numFmtId="0" fontId="43" fillId="18" borderId="79"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43" fillId="0" borderId="22" xfId="0" applyFont="1" applyBorder="1" applyAlignment="1">
      <alignment horizontal="center" vertical="center" wrapText="1"/>
    </xf>
    <xf numFmtId="0" fontId="43" fillId="18" borderId="98" xfId="0" applyFont="1" applyFill="1" applyBorder="1" applyAlignment="1">
      <alignment horizontal="center" vertical="center" wrapText="1"/>
    </xf>
    <xf numFmtId="0" fontId="43" fillId="18" borderId="13" xfId="0" applyFont="1" applyFill="1" applyBorder="1" applyAlignment="1">
      <alignment horizontal="center" vertical="center" wrapText="1"/>
    </xf>
    <xf numFmtId="0" fontId="43" fillId="0" borderId="13" xfId="0" applyFont="1" applyBorder="1" applyAlignment="1">
      <alignment horizontal="center" vertical="center" wrapText="1"/>
    </xf>
    <xf numFmtId="0" fontId="33" fillId="18" borderId="11"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11" xfId="0" applyFont="1" applyBorder="1" applyAlignment="1">
      <alignment horizontal="center" vertical="center" wrapText="1"/>
    </xf>
    <xf numFmtId="0" fontId="44" fillId="16" borderId="93" xfId="0" applyFont="1" applyFill="1" applyBorder="1" applyAlignment="1">
      <alignment horizontal="center" vertical="center"/>
    </xf>
    <xf numFmtId="0" fontId="44" fillId="16" borderId="86" xfId="0" applyFont="1" applyFill="1" applyBorder="1" applyAlignment="1">
      <alignment horizontal="center" vertical="center"/>
    </xf>
    <xf numFmtId="0" fontId="44" fillId="16" borderId="10" xfId="0" applyFont="1" applyFill="1" applyBorder="1" applyAlignment="1">
      <alignment horizontal="center" vertical="center"/>
    </xf>
    <xf numFmtId="0" fontId="44" fillId="16" borderId="21" xfId="0" applyFont="1" applyFill="1" applyBorder="1" applyAlignment="1">
      <alignment horizontal="center" vertical="center"/>
    </xf>
    <xf numFmtId="0" fontId="44" fillId="15" borderId="10" xfId="0" applyFont="1" applyFill="1" applyBorder="1" applyAlignment="1">
      <alignment vertical="center"/>
    </xf>
    <xf numFmtId="0" fontId="44" fillId="0" borderId="10" xfId="0" applyFont="1" applyBorder="1" applyAlignment="1">
      <alignment horizontal="center" vertical="center"/>
    </xf>
    <xf numFmtId="0" fontId="14" fillId="18" borderId="23" xfId="0" applyFont="1" applyFill="1" applyBorder="1" applyAlignment="1">
      <alignment horizontal="center" vertical="center"/>
    </xf>
    <xf numFmtId="0" fontId="14" fillId="18" borderId="10" xfId="0" applyFont="1" applyFill="1" applyBorder="1" applyAlignment="1">
      <alignment horizontal="center" vertical="center"/>
    </xf>
    <xf numFmtId="0" fontId="14" fillId="18" borderId="10" xfId="0" applyFont="1" applyFill="1" applyBorder="1" applyAlignment="1">
      <alignment horizontal="center" vertical="center"/>
    </xf>
    <xf numFmtId="0" fontId="44" fillId="18" borderId="10" xfId="0" applyFont="1" applyFill="1" applyBorder="1" applyAlignment="1">
      <alignment horizontal="center" vertical="center"/>
    </xf>
    <xf numFmtId="0" fontId="44" fillId="18" borderId="21" xfId="0" applyFont="1" applyFill="1" applyBorder="1" applyAlignment="1">
      <alignment horizontal="center" vertical="center"/>
    </xf>
    <xf numFmtId="0" fontId="14" fillId="18" borderId="21" xfId="0" applyFont="1" applyFill="1" applyBorder="1" applyAlignment="1">
      <alignment horizontal="center" vertical="center"/>
    </xf>
    <xf numFmtId="0" fontId="10" fillId="17" borderId="0" xfId="0" applyFont="1" applyFill="1" applyAlignment="1">
      <alignment vertical="top"/>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6">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285751</xdr:colOff>
      <xdr:row>5</xdr:row>
      <xdr:rowOff>28575</xdr:rowOff>
    </xdr:from>
    <xdr:to>
      <xdr:col>3</xdr:col>
      <xdr:colOff>0</xdr:colOff>
      <xdr:row>5</xdr:row>
      <xdr:rowOff>180975</xdr:rowOff>
    </xdr:to>
    <xdr:sp macro="" textlink="">
      <xdr:nvSpPr>
        <xdr:cNvPr id="5" name="CaixaDeTexto 4"/>
        <xdr:cNvSpPr txBox="1"/>
      </xdr:nvSpPr>
      <xdr:spPr>
        <a:xfrm>
          <a:off x="933451" y="1076325"/>
          <a:ext cx="219074" cy="15240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133350</xdr:rowOff>
    </xdr:from>
    <xdr:to>
      <xdr:col>1</xdr:col>
      <xdr:colOff>266700</xdr:colOff>
      <xdr:row>6</xdr:row>
      <xdr:rowOff>0</xdr:rowOff>
    </xdr:to>
    <xdr:sp macro="" textlink="">
      <xdr:nvSpPr>
        <xdr:cNvPr id="6" name="CaixaDeTexto 5"/>
        <xdr:cNvSpPr txBox="1"/>
      </xdr:nvSpPr>
      <xdr:spPr>
        <a:xfrm>
          <a:off x="322729" y="1466850"/>
          <a:ext cx="210671" cy="17145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466725</xdr:colOff>
      <xdr:row>4</xdr:row>
      <xdr:rowOff>38099</xdr:rowOff>
    </xdr:from>
    <xdr:to>
      <xdr:col>1</xdr:col>
      <xdr:colOff>647700</xdr:colOff>
      <xdr:row>4</xdr:row>
      <xdr:rowOff>180974</xdr:rowOff>
    </xdr:to>
    <xdr:sp macro="" textlink="">
      <xdr:nvSpPr>
        <xdr:cNvPr id="5" name="CaixaDeTexto 4"/>
        <xdr:cNvSpPr txBox="1"/>
      </xdr:nvSpPr>
      <xdr:spPr>
        <a:xfrm>
          <a:off x="723900" y="1142999"/>
          <a:ext cx="180975"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76200</xdr:colOff>
      <xdr:row>4</xdr:row>
      <xdr:rowOff>142875</xdr:rowOff>
    </xdr:from>
    <xdr:to>
      <xdr:col>1</xdr:col>
      <xdr:colOff>285750</xdr:colOff>
      <xdr:row>4</xdr:row>
      <xdr:rowOff>276225</xdr:rowOff>
    </xdr:to>
    <xdr:sp macro="" textlink="">
      <xdr:nvSpPr>
        <xdr:cNvPr id="6" name="CaixaDeTexto 5"/>
        <xdr:cNvSpPr txBox="1"/>
      </xdr:nvSpPr>
      <xdr:spPr>
        <a:xfrm>
          <a:off x="333375" y="1247775"/>
          <a:ext cx="209550" cy="13335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447675</xdr:colOff>
      <xdr:row>5</xdr:row>
      <xdr:rowOff>9525</xdr:rowOff>
    </xdr:from>
    <xdr:to>
      <xdr:col>2</xdr:col>
      <xdr:colOff>0</xdr:colOff>
      <xdr:row>5</xdr:row>
      <xdr:rowOff>161924</xdr:rowOff>
    </xdr:to>
    <xdr:sp macro="" textlink="">
      <xdr:nvSpPr>
        <xdr:cNvPr id="2" name="CaixaDeTexto 1"/>
        <xdr:cNvSpPr txBox="1"/>
      </xdr:nvSpPr>
      <xdr:spPr>
        <a:xfrm>
          <a:off x="723900" y="1076325"/>
          <a:ext cx="219075" cy="152399"/>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tabSelected="1" zoomScaleNormal="100" workbookViewId="0">
      <pane ySplit="5" topLeftCell="A6" activePane="bottomLeft" state="frozen"/>
      <selection pane="bottomLeft" activeCell="A3" sqref="A3"/>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9"/>
      <c r="B1" s="9"/>
      <c r="C1" s="9"/>
      <c r="D1" s="9"/>
      <c r="E1" s="9"/>
      <c r="F1" s="9"/>
      <c r="G1" s="9"/>
      <c r="H1" s="9"/>
      <c r="I1" s="9"/>
      <c r="J1" s="9"/>
      <c r="K1" s="9"/>
      <c r="L1" s="9"/>
      <c r="M1" s="9"/>
      <c r="N1" s="9"/>
    </row>
    <row r="2" spans="1:14" x14ac:dyDescent="0.25">
      <c r="A2" s="9"/>
      <c r="B2" s="9"/>
      <c r="C2" s="9"/>
      <c r="D2" s="9"/>
      <c r="E2" s="9"/>
      <c r="F2" s="9"/>
      <c r="G2" s="9"/>
      <c r="H2" s="9"/>
      <c r="I2" s="9"/>
      <c r="J2" s="9"/>
      <c r="K2" s="9"/>
      <c r="L2" s="9"/>
      <c r="M2" s="9"/>
      <c r="N2" s="9"/>
    </row>
    <row r="3" spans="1:14" x14ac:dyDescent="0.25">
      <c r="A3" s="9" t="s">
        <v>157</v>
      </c>
      <c r="B3" s="9"/>
      <c r="C3" s="9"/>
      <c r="D3" s="9"/>
      <c r="E3" s="9"/>
      <c r="F3" s="9"/>
      <c r="G3" s="9"/>
      <c r="H3" s="9"/>
      <c r="I3" s="9"/>
      <c r="J3" s="9"/>
      <c r="K3" s="9"/>
      <c r="L3" s="9"/>
      <c r="M3" s="9"/>
      <c r="N3" s="9"/>
    </row>
    <row r="4" spans="1:14" ht="13.5" customHeight="1" thickBot="1" x14ac:dyDescent="0.3">
      <c r="A4" s="9"/>
      <c r="B4" s="9"/>
      <c r="C4" s="9"/>
      <c r="D4" s="9"/>
      <c r="E4" s="9"/>
      <c r="F4" s="9"/>
      <c r="G4" s="9"/>
      <c r="H4" s="9"/>
      <c r="I4" s="9"/>
      <c r="J4" s="9"/>
      <c r="K4" s="120" t="s">
        <v>254</v>
      </c>
      <c r="L4" s="120"/>
      <c r="M4" s="120"/>
      <c r="N4" s="9"/>
    </row>
    <row r="5" spans="1:14" s="9" customFormat="1" ht="65.25" customHeight="1" thickTop="1" x14ac:dyDescent="0.25">
      <c r="B5" s="121" t="s">
        <v>181</v>
      </c>
      <c r="C5" s="122"/>
      <c r="D5" s="122"/>
      <c r="E5" s="122"/>
      <c r="F5" s="122"/>
      <c r="G5" s="122"/>
      <c r="H5" s="122"/>
      <c r="I5" s="122"/>
      <c r="J5" s="122"/>
      <c r="K5" s="122"/>
      <c r="L5" s="122"/>
      <c r="M5" s="123"/>
    </row>
    <row r="6" spans="1:14" s="9" customFormat="1" ht="23.25" customHeight="1" x14ac:dyDescent="0.25">
      <c r="A6" s="209"/>
      <c r="B6" s="127" t="s">
        <v>84</v>
      </c>
      <c r="C6" s="128"/>
      <c r="D6" s="128"/>
      <c r="E6" s="128"/>
      <c r="F6" s="128"/>
      <c r="G6" s="128"/>
      <c r="H6" s="128"/>
      <c r="I6" s="128"/>
      <c r="J6" s="128"/>
      <c r="K6" s="128"/>
      <c r="L6" s="128"/>
      <c r="M6" s="129"/>
    </row>
    <row r="7" spans="1:14" s="9" customFormat="1" ht="23.25" customHeight="1" x14ac:dyDescent="0.25">
      <c r="A7" s="209"/>
      <c r="B7" s="127" t="s">
        <v>85</v>
      </c>
      <c r="C7" s="128"/>
      <c r="D7" s="128"/>
      <c r="E7" s="128"/>
      <c r="F7" s="128"/>
      <c r="G7" s="128"/>
      <c r="H7" s="128"/>
      <c r="I7" s="128"/>
      <c r="J7" s="128"/>
      <c r="K7" s="128"/>
      <c r="L7" s="128"/>
      <c r="M7" s="129"/>
    </row>
    <row r="8" spans="1:14" s="9" customFormat="1" ht="30" customHeight="1" x14ac:dyDescent="0.25">
      <c r="A8" s="209"/>
      <c r="B8" s="124" t="s">
        <v>21</v>
      </c>
      <c r="C8" s="125"/>
      <c r="D8" s="125"/>
      <c r="E8" s="125"/>
      <c r="F8" s="125"/>
      <c r="G8" s="125"/>
      <c r="H8" s="125"/>
      <c r="I8" s="125"/>
      <c r="J8" s="125"/>
      <c r="K8" s="125"/>
      <c r="L8" s="125"/>
      <c r="M8" s="126"/>
    </row>
    <row r="9" spans="1:14" s="9" customFormat="1" ht="30" customHeight="1" x14ac:dyDescent="0.25">
      <c r="A9" s="209"/>
      <c r="B9" s="214" t="s">
        <v>201</v>
      </c>
      <c r="C9" s="215"/>
      <c r="D9" s="215"/>
      <c r="E9" s="215"/>
      <c r="F9" s="215"/>
      <c r="G9" s="215"/>
      <c r="H9" s="215"/>
      <c r="I9" s="215"/>
      <c r="J9" s="215"/>
      <c r="K9" s="215"/>
      <c r="L9" s="215"/>
      <c r="M9" s="216"/>
    </row>
    <row r="10" spans="1:14" s="9" customFormat="1" ht="30" customHeight="1" x14ac:dyDescent="0.25">
      <c r="A10" s="209"/>
      <c r="B10" s="214" t="s">
        <v>202</v>
      </c>
      <c r="C10" s="215"/>
      <c r="D10" s="215"/>
      <c r="E10" s="215"/>
      <c r="F10" s="215"/>
      <c r="G10" s="215"/>
      <c r="H10" s="215"/>
      <c r="I10" s="215"/>
      <c r="J10" s="215"/>
      <c r="K10" s="215"/>
      <c r="L10" s="215"/>
      <c r="M10" s="216"/>
    </row>
    <row r="11" spans="1:14" s="9" customFormat="1" ht="30" customHeight="1" x14ac:dyDescent="0.25">
      <c r="A11" s="209"/>
      <c r="B11" s="214" t="s">
        <v>203</v>
      </c>
      <c r="C11" s="215"/>
      <c r="D11" s="215"/>
      <c r="E11" s="215"/>
      <c r="F11" s="215"/>
      <c r="G11" s="215"/>
      <c r="H11" s="215"/>
      <c r="I11" s="215"/>
      <c r="J11" s="215"/>
      <c r="K11" s="215"/>
      <c r="L11" s="215"/>
      <c r="M11" s="216"/>
    </row>
    <row r="12" spans="1:14" s="9" customFormat="1" ht="30" customHeight="1" x14ac:dyDescent="0.25">
      <c r="A12" s="209"/>
      <c r="B12" s="214" t="s">
        <v>204</v>
      </c>
      <c r="C12" s="215"/>
      <c r="D12" s="215"/>
      <c r="E12" s="215"/>
      <c r="F12" s="215"/>
      <c r="G12" s="215"/>
      <c r="H12" s="215"/>
      <c r="I12" s="215"/>
      <c r="J12" s="215"/>
      <c r="K12" s="215"/>
      <c r="L12" s="215"/>
      <c r="M12" s="216"/>
    </row>
    <row r="13" spans="1:14" s="9" customFormat="1" ht="30" customHeight="1" x14ac:dyDescent="0.25">
      <c r="A13" s="209"/>
      <c r="B13" s="214" t="s">
        <v>205</v>
      </c>
      <c r="C13" s="215"/>
      <c r="D13" s="215"/>
      <c r="E13" s="215"/>
      <c r="F13" s="215"/>
      <c r="G13" s="215"/>
      <c r="H13" s="215"/>
      <c r="I13" s="215"/>
      <c r="J13" s="215"/>
      <c r="K13" s="215"/>
      <c r="L13" s="215"/>
      <c r="M13" s="216"/>
    </row>
    <row r="14" spans="1:14" s="9" customFormat="1" ht="30" customHeight="1" x14ac:dyDescent="0.25">
      <c r="A14" s="209"/>
      <c r="B14" s="214" t="s">
        <v>206</v>
      </c>
      <c r="C14" s="215"/>
      <c r="D14" s="215"/>
      <c r="E14" s="215"/>
      <c r="F14" s="215"/>
      <c r="G14" s="215"/>
      <c r="H14" s="215"/>
      <c r="I14" s="215"/>
      <c r="J14" s="215"/>
      <c r="K14" s="215"/>
      <c r="L14" s="215"/>
      <c r="M14" s="216"/>
    </row>
    <row r="15" spans="1:14" s="9" customFormat="1" ht="30" customHeight="1" x14ac:dyDescent="0.25">
      <c r="A15" s="209"/>
      <c r="B15" s="217" t="s">
        <v>207</v>
      </c>
      <c r="C15" s="218"/>
      <c r="D15" s="218"/>
      <c r="E15" s="218"/>
      <c r="F15" s="218"/>
      <c r="G15" s="218"/>
      <c r="H15" s="218"/>
      <c r="I15" s="218"/>
      <c r="J15" s="218"/>
      <c r="K15" s="218"/>
      <c r="L15" s="218"/>
      <c r="M15" s="219"/>
    </row>
    <row r="16" spans="1:14" s="9" customFormat="1" ht="30" customHeight="1" x14ac:dyDescent="0.25">
      <c r="A16" s="209"/>
      <c r="B16" s="217" t="s">
        <v>208</v>
      </c>
      <c r="C16" s="218"/>
      <c r="D16" s="218"/>
      <c r="E16" s="218"/>
      <c r="F16" s="218"/>
      <c r="G16" s="218"/>
      <c r="H16" s="218"/>
      <c r="I16" s="218"/>
      <c r="J16" s="218"/>
      <c r="K16" s="218"/>
      <c r="L16" s="218"/>
      <c r="M16" s="219"/>
    </row>
    <row r="17" spans="1:13" s="9" customFormat="1" ht="30" customHeight="1" x14ac:dyDescent="0.25">
      <c r="A17" s="209"/>
      <c r="B17" s="117" t="s">
        <v>22</v>
      </c>
      <c r="C17" s="118"/>
      <c r="D17" s="118"/>
      <c r="E17" s="118"/>
      <c r="F17" s="118"/>
      <c r="G17" s="118"/>
      <c r="H17" s="118"/>
      <c r="I17" s="118"/>
      <c r="J17" s="118"/>
      <c r="K17" s="118"/>
      <c r="L17" s="118"/>
      <c r="M17" s="119"/>
    </row>
    <row r="18" spans="1:13" s="9" customFormat="1" ht="30" customHeight="1" x14ac:dyDescent="0.25">
      <c r="A18" s="209"/>
      <c r="B18" s="220" t="s">
        <v>210</v>
      </c>
      <c r="C18" s="221"/>
      <c r="D18" s="221"/>
      <c r="E18" s="221"/>
      <c r="F18" s="221"/>
      <c r="G18" s="221"/>
      <c r="H18" s="221"/>
      <c r="I18" s="221"/>
      <c r="J18" s="221"/>
      <c r="K18" s="221"/>
      <c r="L18" s="221"/>
      <c r="M18" s="222"/>
    </row>
    <row r="19" spans="1:13" s="9" customFormat="1" ht="30" customHeight="1" x14ac:dyDescent="0.25">
      <c r="A19" s="209"/>
      <c r="B19" s="117" t="s">
        <v>30</v>
      </c>
      <c r="C19" s="118"/>
      <c r="D19" s="118"/>
      <c r="E19" s="118"/>
      <c r="F19" s="118"/>
      <c r="G19" s="118"/>
      <c r="H19" s="118"/>
      <c r="I19" s="118"/>
      <c r="J19" s="118"/>
      <c r="K19" s="118"/>
      <c r="L19" s="118"/>
      <c r="M19" s="119"/>
    </row>
    <row r="20" spans="1:13" s="9" customFormat="1" ht="30" customHeight="1" x14ac:dyDescent="0.25">
      <c r="A20" s="209"/>
      <c r="B20" s="210" t="s">
        <v>31</v>
      </c>
      <c r="C20" s="211"/>
      <c r="D20" s="211"/>
      <c r="E20" s="211"/>
      <c r="F20" s="211"/>
      <c r="G20" s="211"/>
      <c r="H20" s="211"/>
      <c r="I20" s="211"/>
      <c r="J20" s="211"/>
      <c r="K20" s="211"/>
      <c r="L20" s="211"/>
      <c r="M20" s="212"/>
    </row>
    <row r="21" spans="1:13" s="9" customFormat="1" ht="30" customHeight="1" x14ac:dyDescent="0.25">
      <c r="A21" s="209"/>
      <c r="B21" s="223" t="s">
        <v>209</v>
      </c>
      <c r="C21" s="224"/>
      <c r="D21" s="224"/>
      <c r="E21" s="224"/>
      <c r="F21" s="224"/>
      <c r="G21" s="224"/>
      <c r="H21" s="224"/>
      <c r="I21" s="224"/>
      <c r="J21" s="224"/>
      <c r="K21" s="224"/>
      <c r="L21" s="224"/>
      <c r="M21" s="225"/>
    </row>
    <row r="22" spans="1:13" s="9" customFormat="1" ht="30" customHeight="1" x14ac:dyDescent="0.25">
      <c r="A22" s="209"/>
      <c r="B22" s="210" t="s">
        <v>32</v>
      </c>
      <c r="C22" s="211"/>
      <c r="D22" s="211"/>
      <c r="E22" s="211"/>
      <c r="F22" s="211"/>
      <c r="G22" s="211"/>
      <c r="H22" s="211"/>
      <c r="I22" s="211"/>
      <c r="J22" s="211"/>
      <c r="K22" s="211"/>
      <c r="L22" s="211"/>
      <c r="M22" s="212"/>
    </row>
    <row r="23" spans="1:13" s="9" customFormat="1" ht="30" customHeight="1" x14ac:dyDescent="0.25">
      <c r="A23" s="209"/>
      <c r="B23" s="223" t="s">
        <v>211</v>
      </c>
      <c r="C23" s="224"/>
      <c r="D23" s="224"/>
      <c r="E23" s="224"/>
      <c r="F23" s="224"/>
      <c r="G23" s="224"/>
      <c r="H23" s="224"/>
      <c r="I23" s="224"/>
      <c r="J23" s="224"/>
      <c r="K23" s="224"/>
      <c r="L23" s="224"/>
      <c r="M23" s="225"/>
    </row>
    <row r="24" spans="1:13" s="9" customFormat="1" ht="30" customHeight="1" x14ac:dyDescent="0.25">
      <c r="A24" s="209"/>
      <c r="B24" s="223" t="s">
        <v>212</v>
      </c>
      <c r="C24" s="224"/>
      <c r="D24" s="224"/>
      <c r="E24" s="224"/>
      <c r="F24" s="224"/>
      <c r="G24" s="224"/>
      <c r="H24" s="224"/>
      <c r="I24" s="224"/>
      <c r="J24" s="224"/>
      <c r="K24" s="224"/>
      <c r="L24" s="224"/>
      <c r="M24" s="225"/>
    </row>
    <row r="25" spans="1:13" s="9" customFormat="1" ht="30" customHeight="1" x14ac:dyDescent="0.25">
      <c r="A25" s="209"/>
      <c r="B25" s="117" t="s">
        <v>33</v>
      </c>
      <c r="C25" s="118"/>
      <c r="D25" s="118"/>
      <c r="E25" s="118"/>
      <c r="F25" s="118"/>
      <c r="G25" s="118"/>
      <c r="H25" s="118"/>
      <c r="I25" s="118"/>
      <c r="J25" s="118"/>
      <c r="K25" s="118"/>
      <c r="L25" s="118"/>
      <c r="M25" s="119"/>
    </row>
    <row r="26" spans="1:13" s="9" customFormat="1" ht="30" customHeight="1" x14ac:dyDescent="0.25">
      <c r="A26" s="209"/>
      <c r="B26" s="214" t="s">
        <v>213</v>
      </c>
      <c r="C26" s="215"/>
      <c r="D26" s="215"/>
      <c r="E26" s="215"/>
      <c r="F26" s="215"/>
      <c r="G26" s="215"/>
      <c r="H26" s="215"/>
      <c r="I26" s="215"/>
      <c r="J26" s="215"/>
      <c r="K26" s="215"/>
      <c r="L26" s="215"/>
      <c r="M26" s="216"/>
    </row>
    <row r="27" spans="1:13" s="9" customFormat="1" ht="30" customHeight="1" x14ac:dyDescent="0.25">
      <c r="A27" s="209"/>
      <c r="B27" s="117" t="s">
        <v>34</v>
      </c>
      <c r="C27" s="118"/>
      <c r="D27" s="118"/>
      <c r="E27" s="118"/>
      <c r="F27" s="118"/>
      <c r="G27" s="118"/>
      <c r="H27" s="118"/>
      <c r="I27" s="118"/>
      <c r="J27" s="118"/>
      <c r="K27" s="118"/>
      <c r="L27" s="118"/>
      <c r="M27" s="119"/>
    </row>
    <row r="28" spans="1:13" s="9" customFormat="1" ht="30" customHeight="1" x14ac:dyDescent="0.25">
      <c r="A28" s="209"/>
      <c r="B28" s="210" t="s">
        <v>35</v>
      </c>
      <c r="C28" s="211"/>
      <c r="D28" s="211"/>
      <c r="E28" s="211"/>
      <c r="F28" s="211"/>
      <c r="G28" s="211"/>
      <c r="H28" s="211"/>
      <c r="I28" s="211"/>
      <c r="J28" s="211"/>
      <c r="K28" s="211"/>
      <c r="L28" s="211"/>
      <c r="M28" s="212"/>
    </row>
    <row r="29" spans="1:13" s="9" customFormat="1" ht="30" customHeight="1" x14ac:dyDescent="0.25">
      <c r="A29" s="209"/>
      <c r="B29" s="223" t="s">
        <v>214</v>
      </c>
      <c r="C29" s="224"/>
      <c r="D29" s="224"/>
      <c r="E29" s="224"/>
      <c r="F29" s="224"/>
      <c r="G29" s="224"/>
      <c r="H29" s="224"/>
      <c r="I29" s="224"/>
      <c r="J29" s="224"/>
      <c r="K29" s="224"/>
      <c r="L29" s="224"/>
      <c r="M29" s="225"/>
    </row>
    <row r="30" spans="1:13" s="9" customFormat="1" ht="30" customHeight="1" x14ac:dyDescent="0.25">
      <c r="A30" s="209"/>
      <c r="B30" s="210" t="s">
        <v>36</v>
      </c>
      <c r="C30" s="211"/>
      <c r="D30" s="211"/>
      <c r="E30" s="211"/>
      <c r="F30" s="211"/>
      <c r="G30" s="211"/>
      <c r="H30" s="211"/>
      <c r="I30" s="211"/>
      <c r="J30" s="211"/>
      <c r="K30" s="211"/>
      <c r="L30" s="211"/>
      <c r="M30" s="212"/>
    </row>
    <row r="31" spans="1:13" s="9" customFormat="1" ht="30" customHeight="1" x14ac:dyDescent="0.25">
      <c r="A31" s="209"/>
      <c r="B31" s="223" t="s">
        <v>215</v>
      </c>
      <c r="C31" s="224"/>
      <c r="D31" s="224"/>
      <c r="E31" s="224"/>
      <c r="F31" s="224"/>
      <c r="G31" s="224"/>
      <c r="H31" s="224"/>
      <c r="I31" s="224"/>
      <c r="J31" s="224"/>
      <c r="K31" s="224"/>
      <c r="L31" s="224"/>
      <c r="M31" s="225"/>
    </row>
    <row r="32" spans="1:13" s="9" customFormat="1" ht="30" customHeight="1" x14ac:dyDescent="0.25">
      <c r="A32" s="209"/>
      <c r="B32" s="223" t="s">
        <v>216</v>
      </c>
      <c r="C32" s="224"/>
      <c r="D32" s="224"/>
      <c r="E32" s="224"/>
      <c r="F32" s="224"/>
      <c r="G32" s="224"/>
      <c r="H32" s="224"/>
      <c r="I32" s="224"/>
      <c r="J32" s="224"/>
      <c r="K32" s="224"/>
      <c r="L32" s="224"/>
      <c r="M32" s="225"/>
    </row>
    <row r="33" spans="1:13" s="9" customFormat="1" ht="30" customHeight="1" x14ac:dyDescent="0.25">
      <c r="A33" s="209"/>
      <c r="B33" s="117" t="s">
        <v>78</v>
      </c>
      <c r="C33" s="118"/>
      <c r="D33" s="118"/>
      <c r="E33" s="118"/>
      <c r="F33" s="118"/>
      <c r="G33" s="118"/>
      <c r="H33" s="118"/>
      <c r="I33" s="118"/>
      <c r="J33" s="118"/>
      <c r="K33" s="118"/>
      <c r="L33" s="118"/>
      <c r="M33" s="119"/>
    </row>
    <row r="34" spans="1:13" s="9" customFormat="1" ht="30" customHeight="1" x14ac:dyDescent="0.25">
      <c r="A34" s="209"/>
      <c r="B34" s="210" t="s">
        <v>79</v>
      </c>
      <c r="C34" s="211"/>
      <c r="D34" s="211"/>
      <c r="E34" s="211"/>
      <c r="F34" s="211"/>
      <c r="G34" s="211"/>
      <c r="H34" s="211"/>
      <c r="I34" s="211"/>
      <c r="J34" s="211"/>
      <c r="K34" s="211"/>
      <c r="L34" s="211"/>
      <c r="M34" s="212"/>
    </row>
    <row r="35" spans="1:13" s="9" customFormat="1" ht="30" customHeight="1" x14ac:dyDescent="0.25">
      <c r="A35" s="209"/>
      <c r="B35" s="223" t="s">
        <v>217</v>
      </c>
      <c r="C35" s="224"/>
      <c r="D35" s="224"/>
      <c r="E35" s="224"/>
      <c r="F35" s="224"/>
      <c r="G35" s="224"/>
      <c r="H35" s="224"/>
      <c r="I35" s="224"/>
      <c r="J35" s="224"/>
      <c r="K35" s="224"/>
      <c r="L35" s="224"/>
      <c r="M35" s="225"/>
    </row>
    <row r="36" spans="1:13" s="9" customFormat="1" ht="30" customHeight="1" x14ac:dyDescent="0.25">
      <c r="A36" s="209"/>
      <c r="B36" s="210" t="s">
        <v>82</v>
      </c>
      <c r="C36" s="211"/>
      <c r="D36" s="211"/>
      <c r="E36" s="211"/>
      <c r="F36" s="211"/>
      <c r="G36" s="211"/>
      <c r="H36" s="211"/>
      <c r="I36" s="211"/>
      <c r="J36" s="211"/>
      <c r="K36" s="211"/>
      <c r="L36" s="211"/>
      <c r="M36" s="212"/>
    </row>
    <row r="37" spans="1:13" s="9" customFormat="1" ht="30" customHeight="1" thickBot="1" x14ac:dyDescent="0.3">
      <c r="A37" s="209"/>
      <c r="B37" s="226" t="s">
        <v>218</v>
      </c>
      <c r="C37" s="227"/>
      <c r="D37" s="227"/>
      <c r="E37" s="227"/>
      <c r="F37" s="227"/>
      <c r="G37" s="227"/>
      <c r="H37" s="227"/>
      <c r="I37" s="227"/>
      <c r="J37" s="227"/>
      <c r="K37" s="227"/>
      <c r="L37" s="227"/>
      <c r="M37" s="228"/>
    </row>
    <row r="38" spans="1:13" s="9" customFormat="1" ht="18" customHeight="1" thickTop="1" x14ac:dyDescent="0.25">
      <c r="A38" s="209"/>
      <c r="B38" s="213"/>
      <c r="C38" s="213"/>
      <c r="D38" s="213"/>
      <c r="E38" s="213"/>
      <c r="F38" s="213"/>
      <c r="G38" s="213"/>
      <c r="H38" s="213"/>
      <c r="I38" s="213"/>
      <c r="J38" s="213"/>
      <c r="K38" s="213"/>
      <c r="L38" s="213"/>
      <c r="M38" s="213"/>
    </row>
    <row r="39" spans="1:13" ht="30" hidden="1" customHeight="1" x14ac:dyDescent="0.25">
      <c r="B39" s="9"/>
      <c r="C39" s="9"/>
      <c r="D39" s="9"/>
      <c r="E39" s="9"/>
      <c r="F39" s="9"/>
      <c r="G39" s="9"/>
      <c r="H39" s="9"/>
      <c r="I39" s="9"/>
      <c r="J39" s="9"/>
      <c r="K39" s="9"/>
      <c r="L39" s="9"/>
      <c r="M39" s="9"/>
    </row>
    <row r="40" spans="1:13" ht="30" hidden="1" customHeight="1" x14ac:dyDescent="0.25"/>
    <row r="41" spans="1:13" ht="30" hidden="1" customHeight="1" x14ac:dyDescent="0.25"/>
    <row r="42" spans="1:13" ht="30" hidden="1" customHeight="1" x14ac:dyDescent="0.25"/>
    <row r="43" spans="1:13" ht="30" hidden="1" customHeight="1" x14ac:dyDescent="0.25"/>
    <row r="44" spans="1:13" ht="30" hidden="1" customHeight="1" x14ac:dyDescent="0.25"/>
    <row r="45" spans="1:13" hidden="1" x14ac:dyDescent="0.25"/>
    <row r="46" spans="1:13" hidden="1" x14ac:dyDescent="0.25"/>
    <row r="47" spans="1:13" hidden="1" x14ac:dyDescent="0.25"/>
    <row r="48" spans="1: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t="6"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35">
    <mergeCell ref="B24:M24"/>
    <mergeCell ref="B25:M25"/>
    <mergeCell ref="B27:M27"/>
    <mergeCell ref="B28:M28"/>
    <mergeCell ref="B29:M29"/>
    <mergeCell ref="B19:M19"/>
    <mergeCell ref="B20:M20"/>
    <mergeCell ref="B21:M21"/>
    <mergeCell ref="B22:M22"/>
    <mergeCell ref="B23:M23"/>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38:M38"/>
    <mergeCell ref="B31:M31"/>
    <mergeCell ref="B36:M36"/>
    <mergeCell ref="B37:M37"/>
    <mergeCell ref="B26:M26"/>
    <mergeCell ref="B30:M30"/>
    <mergeCell ref="B32:M32"/>
    <mergeCell ref="B33:M33"/>
    <mergeCell ref="B34:M34"/>
    <mergeCell ref="B35:M35"/>
  </mergeCells>
  <hyperlinks>
    <hyperlink ref="B11:M11" location="'QUADRO 1.3'!A1" display="1.3 - CONVENÇÕES PUBLICADAS ENTRE 2005 E 2019 (POR TIPO)"/>
    <hyperlink ref="B12:M12" location="'QUADRO 1.4'!A1" display="1.4 - TRABALHADORES POTENCIALMENTE ABRANGIDOS POR CONVENÇÕES PUBLICADAS ENTRE 2005 E 2019 (POR TIPO)"/>
    <hyperlink ref="B14:M14" location="'QUADRO 1.6'!A1" display="1.6 - TRABALHADORES POR CONTA DE OUTREM AO SERVIÇO NOS ESTABELECIMENTOS ABRANGIDOS POR IRCT (2005-2018)"/>
    <hyperlink ref="B13:M13" location="'QUADRO 1.5'!A1" display="1.5 - TOTAL DE IRCT REFERENCIADOS NO RELATÓRIO ÚNICO (POR ANO) (2005-2018)"/>
    <hyperlink ref="B26:M26" location="'QUADRO 4.1'!A1" display="4.1 - PORTARIAS DE CONDIÇÕES DE TRABALHO PUBLICADAS ENTRE 2005 E 2019"/>
    <hyperlink ref="B37:M37" location="'QUADRO 6.2.1'!A1" display="6.2.1 - DECISÕES ARBITRAIS (2005-2019)"/>
    <hyperlink ref="B31:M31" location="'QUADRO 5.2.1'!A1" display="5.2.1 - CESSAÇÃO DE VIGÊNCIA DAS CONVENÇÕES - PEDIDOS DE PUBLICAÇÃO DE AVISOS (2005-2019)"/>
    <hyperlink ref="B9:M9" location="'QUADRO 1.1'!A1" display="1.1 - EVOLUÇÃO DO NÚMERO DE IRCT AE-AC-CC/AA/PE (2005-2019)"/>
    <hyperlink ref="B10:M10" location="'QUADRO 1.2'!A1" display="1.2 - EVOLUÇÃO DO N.º DE CONVENÇÕES PUBLICADAS E DE TRABALHADORES (POTENCIALMENTE) ABRANGIDOS (2005-2019)"/>
    <hyperlink ref="B15:M15" location="'QUADRO 1.7'!A1" display="1.7 - TAXAS DE COBERTURA DAS CONVENÇÕES COLETIVAS EM VIGOR E PUBLICADAS (2005-2018)"/>
    <hyperlink ref="B18:M18" location="'QUADRO 2.1'!A1" display="2.1 - TRABALHADORES POR CONTA DE OUTREM POTENCIALMENTE ABRANGIDOS POR ALTERAÇÕES SALARIAIS E VARIAÇÃO SALARIAL NOMINAL E REAL (2005-2019)"/>
    <hyperlink ref="B21:M21" location="'QUADRO 3.1.1'!A1" display="3.1.1 - ACORDOS DE ADESÃO E PORTARIAS DE EXTENSÃO PUBLICADAS ENTRE 2005 E 2019"/>
    <hyperlink ref="B23:M23" location="'QUADRO 3.2.1'!A1" display="3.2.1 - PEDIDOS DE EXTENSÃO (INCLUINDO INDEFERIMENTOS), PE PUBLICADAS E CONVENÇÕES OBJETO DE EXTENSÃO (2005-2019)"/>
    <hyperlink ref="B24:M24" location="'QUADRO 3.2.2'!A1" display="3.2.2 - OPOSIÇÕES À EXTENSÃO (2005-2019)"/>
    <hyperlink ref="B29:M29" location="'QUADRO 5.1.1'!A1" display="5.1.1 - ACORDOS DE REVOGAÇÃO DE CONVENÇÕES COLETIVAS POR CAE (2005-2019)"/>
    <hyperlink ref="B32:M32" location="'QUADRO 5.2.2'!A1" display="5.2.2 - AVISOS DE CADUCIDADE PUBLICADOS EM BTE POR CAE (2005-2019)"/>
    <hyperlink ref="B35:M35" location="'QUADRO 6.1.1'!A1" display="6.1.1 - CONCILIAÇÕES / MEDIAÇÕES (2005-2019)"/>
    <hyperlink ref="B6:M6" location="GLOSSÁRIO!A1" display="GLOSSÁRIO"/>
    <hyperlink ref="B7:M7" location="'ACRÓNIMOS-SIGLAS'!A1" display="ACRÓNIMOS / SIGLAS"/>
    <hyperlink ref="B16:M16" location="'QUADRO 1.8'!A1" display="1.8 - EMPRESAS DO SETOR EMPRESARIAL DO ESTADO COM NEGOCIAÇÃO COLETIVA (2009-2019)"/>
  </hyperlinks>
  <pageMargins left="0.70866141732283472" right="0.51181102362204722" top="0.74803149606299213" bottom="0.35433070866141736" header="0.31496062992125984" footer="0.31496062992125984"/>
  <pageSetup paperSize="9"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9"/>
  <sheetViews>
    <sheetView showGridLines="0" topLeftCell="A4" zoomScaleNormal="100" workbookViewId="0">
      <selection activeCell="E21" sqref="E21"/>
    </sheetView>
  </sheetViews>
  <sheetFormatPr defaultColWidth="0" defaultRowHeight="15" zeroHeight="1" x14ac:dyDescent="0.25"/>
  <cols>
    <col min="1" max="1" width="7.5703125" style="17" customWidth="1"/>
    <col min="2" max="2" width="19.140625" style="33" customWidth="1"/>
    <col min="3" max="4" width="26.5703125" style="33" customWidth="1"/>
    <col min="5" max="5" width="8.7109375" style="17" customWidth="1"/>
    <col min="6" max="20" width="0" style="33" hidden="1" customWidth="1"/>
    <col min="21" max="16384" width="9.140625" style="33" hidden="1"/>
  </cols>
  <sheetData>
    <row r="1" spans="1:14" s="17" customFormat="1" x14ac:dyDescent="0.25"/>
    <row r="2" spans="1:14" s="17" customFormat="1" x14ac:dyDescent="0.25"/>
    <row r="3" spans="1:14" s="17" customFormat="1" ht="24" customHeight="1" x14ac:dyDescent="0.25">
      <c r="B3" s="133" t="s">
        <v>166</v>
      </c>
      <c r="C3" s="133"/>
      <c r="D3" s="133"/>
      <c r="E3" s="18"/>
      <c r="F3" s="18"/>
      <c r="G3" s="18"/>
      <c r="H3" s="18"/>
      <c r="I3" s="18"/>
      <c r="J3" s="18"/>
      <c r="K3" s="18"/>
      <c r="L3" s="18"/>
      <c r="M3" s="18"/>
      <c r="N3" s="18"/>
    </row>
    <row r="4" spans="1:14" s="17" customFormat="1" ht="24" customHeight="1" x14ac:dyDescent="0.25">
      <c r="B4" s="133"/>
      <c r="C4" s="133"/>
      <c r="D4" s="133"/>
    </row>
    <row r="5" spans="1:14" s="17" customFormat="1" ht="14.25" customHeight="1" thickBot="1" x14ac:dyDescent="0.3">
      <c r="B5" s="317" t="s">
        <v>10</v>
      </c>
      <c r="C5" s="317"/>
      <c r="D5" s="311"/>
      <c r="E5" s="36"/>
      <c r="F5" s="30"/>
      <c r="G5" s="30"/>
      <c r="H5" s="30"/>
      <c r="I5" s="30"/>
      <c r="J5" s="30"/>
      <c r="K5" s="30"/>
      <c r="L5" s="30"/>
      <c r="M5" s="30"/>
    </row>
    <row r="6" spans="1:14" customFormat="1" ht="39.75" customHeight="1" x14ac:dyDescent="0.25">
      <c r="A6" s="9"/>
      <c r="B6" s="175" t="s">
        <v>191</v>
      </c>
      <c r="C6" s="176"/>
      <c r="D6" s="177"/>
      <c r="E6" s="9"/>
    </row>
    <row r="7" spans="1:14" ht="38.25" customHeight="1" x14ac:dyDescent="0.25">
      <c r="B7" s="312" t="s">
        <v>23</v>
      </c>
      <c r="C7" s="206" t="s">
        <v>225</v>
      </c>
      <c r="D7" s="207" t="s">
        <v>226</v>
      </c>
    </row>
    <row r="8" spans="1:14" ht="24" customHeight="1" x14ac:dyDescent="0.25">
      <c r="B8" s="318">
        <v>2005</v>
      </c>
      <c r="C8" s="313">
        <v>0.84778542241520638</v>
      </c>
      <c r="D8" s="314">
        <v>0.40948480304256812</v>
      </c>
    </row>
    <row r="9" spans="1:14" ht="24" customHeight="1" x14ac:dyDescent="0.25">
      <c r="B9" s="318">
        <v>2006</v>
      </c>
      <c r="C9" s="313">
        <v>0.83560061267526187</v>
      </c>
      <c r="D9" s="314">
        <v>0.5258579044654712</v>
      </c>
    </row>
    <row r="10" spans="1:14" ht="24" customHeight="1" x14ac:dyDescent="0.25">
      <c r="B10" s="318">
        <v>2007</v>
      </c>
      <c r="C10" s="313">
        <v>0.83872769228285138</v>
      </c>
      <c r="D10" s="314">
        <v>0.53398712907639501</v>
      </c>
    </row>
    <row r="11" spans="1:14" ht="24" customHeight="1" x14ac:dyDescent="0.25">
      <c r="B11" s="318">
        <v>2008</v>
      </c>
      <c r="C11" s="313">
        <v>0.83739542179372672</v>
      </c>
      <c r="D11" s="314">
        <v>0.65466725862149389</v>
      </c>
    </row>
    <row r="12" spans="1:14" ht="24" customHeight="1" x14ac:dyDescent="0.25">
      <c r="B12" s="318">
        <v>2009</v>
      </c>
      <c r="C12" s="313">
        <v>0.83468253968253969</v>
      </c>
      <c r="D12" s="314">
        <v>0.50635101833731966</v>
      </c>
    </row>
    <row r="13" spans="1:14" ht="24" customHeight="1" x14ac:dyDescent="0.25">
      <c r="B13" s="318">
        <v>2010</v>
      </c>
      <c r="C13" s="313">
        <v>0.85402781833030772</v>
      </c>
      <c r="D13" s="314">
        <v>0.54128144968915282</v>
      </c>
    </row>
    <row r="14" spans="1:14" ht="24" customHeight="1" x14ac:dyDescent="0.25">
      <c r="B14" s="318">
        <v>2011</v>
      </c>
      <c r="C14" s="313">
        <v>0.84625222369848785</v>
      </c>
      <c r="D14" s="314">
        <v>0.48435569621194946</v>
      </c>
    </row>
    <row r="15" spans="1:14" ht="24" customHeight="1" x14ac:dyDescent="0.25">
      <c r="B15" s="318">
        <v>2012</v>
      </c>
      <c r="C15" s="313">
        <v>0.81903638540227675</v>
      </c>
      <c r="D15" s="314">
        <v>0.13723042691881412</v>
      </c>
    </row>
    <row r="16" spans="1:14" ht="24" customHeight="1" x14ac:dyDescent="0.25">
      <c r="B16" s="318">
        <v>2013</v>
      </c>
      <c r="C16" s="313">
        <v>0.8096971588270897</v>
      </c>
      <c r="D16" s="314">
        <v>0.1013115525596226</v>
      </c>
    </row>
    <row r="17" spans="2:14" ht="24" customHeight="1" x14ac:dyDescent="0.25">
      <c r="B17" s="318">
        <v>2014</v>
      </c>
      <c r="C17" s="313">
        <v>0.80515287228715104</v>
      </c>
      <c r="D17" s="314">
        <v>0.10033630804792033</v>
      </c>
    </row>
    <row r="18" spans="2:14" ht="24" customHeight="1" x14ac:dyDescent="0.25">
      <c r="B18" s="318">
        <v>2015</v>
      </c>
      <c r="C18" s="313">
        <v>0.80109376656304077</v>
      </c>
      <c r="D18" s="314">
        <v>0.19324036816696372</v>
      </c>
      <c r="E18" s="37"/>
      <c r="F18" s="34"/>
      <c r="G18" s="34"/>
      <c r="H18" s="34"/>
      <c r="I18" s="34"/>
      <c r="J18" s="34"/>
      <c r="K18" s="34"/>
      <c r="L18" s="34"/>
      <c r="M18" s="34"/>
      <c r="N18" s="34"/>
    </row>
    <row r="19" spans="2:14" ht="24" customHeight="1" x14ac:dyDescent="0.25">
      <c r="B19" s="318">
        <v>2016</v>
      </c>
      <c r="C19" s="313">
        <v>0.79200000000000004</v>
      </c>
      <c r="D19" s="314">
        <v>0.28399999999999997</v>
      </c>
      <c r="E19" s="37"/>
      <c r="F19" s="34"/>
      <c r="G19" s="34"/>
      <c r="H19" s="34"/>
      <c r="I19" s="34"/>
      <c r="J19" s="34"/>
      <c r="K19" s="34"/>
      <c r="L19" s="34"/>
      <c r="M19" s="34"/>
      <c r="N19" s="34"/>
    </row>
    <row r="20" spans="2:14" ht="24" customHeight="1" x14ac:dyDescent="0.25">
      <c r="B20" s="318">
        <v>2017</v>
      </c>
      <c r="C20" s="313">
        <v>0.78349251911728945</v>
      </c>
      <c r="D20" s="314">
        <v>0.29661310609747799</v>
      </c>
      <c r="E20" s="37"/>
      <c r="F20" s="34"/>
      <c r="G20" s="34"/>
      <c r="H20" s="34"/>
      <c r="I20" s="34"/>
      <c r="J20" s="34"/>
      <c r="K20" s="34"/>
      <c r="L20" s="34"/>
      <c r="M20" s="34"/>
      <c r="N20" s="34"/>
    </row>
    <row r="21" spans="2:14" ht="24" customHeight="1" x14ac:dyDescent="0.25">
      <c r="B21" s="318">
        <v>2018</v>
      </c>
      <c r="C21" s="313">
        <v>0.78900000000000003</v>
      </c>
      <c r="D21" s="314">
        <v>0.313</v>
      </c>
      <c r="E21" s="37"/>
      <c r="F21" s="34"/>
      <c r="G21" s="34"/>
      <c r="H21" s="34"/>
      <c r="I21" s="34"/>
      <c r="J21" s="34"/>
      <c r="K21" s="34"/>
      <c r="L21" s="34"/>
      <c r="M21" s="34"/>
      <c r="N21" s="34"/>
    </row>
    <row r="22" spans="2:14" ht="24" customHeight="1" thickBot="1" x14ac:dyDescent="0.3">
      <c r="B22" s="319">
        <v>2019</v>
      </c>
      <c r="C22" s="315">
        <v>0.77600000000000002</v>
      </c>
      <c r="D22" s="316">
        <v>0.27100000000000002</v>
      </c>
      <c r="E22" s="37"/>
      <c r="F22" s="34"/>
      <c r="G22" s="34"/>
      <c r="H22" s="34"/>
      <c r="I22" s="34"/>
      <c r="J22" s="34"/>
      <c r="K22" s="34"/>
      <c r="L22" s="34"/>
      <c r="M22" s="34"/>
      <c r="N22" s="34"/>
    </row>
    <row r="23" spans="2:14" s="17" customFormat="1" ht="15" customHeight="1" x14ac:dyDescent="0.25">
      <c r="B23" s="320" t="s">
        <v>155</v>
      </c>
      <c r="C23" s="320"/>
      <c r="D23" s="320"/>
      <c r="E23" s="35"/>
      <c r="F23" s="35"/>
      <c r="G23" s="35"/>
      <c r="H23" s="35"/>
      <c r="I23" s="35"/>
      <c r="J23" s="35"/>
      <c r="K23" s="35"/>
      <c r="L23" s="35"/>
      <c r="M23" s="35"/>
      <c r="N23" s="35"/>
    </row>
    <row r="24" spans="2:14" s="17" customFormat="1" x14ac:dyDescent="0.25">
      <c r="B24" s="99"/>
      <c r="C24" s="99"/>
      <c r="D24" s="99"/>
    </row>
    <row r="25" spans="2:14" s="17" customFormat="1" x14ac:dyDescent="0.25"/>
    <row r="26" spans="2:14" hidden="1" x14ac:dyDescent="0.25"/>
    <row r="27" spans="2:14" hidden="1" x14ac:dyDescent="0.25"/>
    <row r="28" spans="2:14" hidden="1" x14ac:dyDescent="0.25"/>
    <row r="29" spans="2:14" x14ac:dyDescent="0.25"/>
  </sheetData>
  <mergeCells count="4">
    <mergeCell ref="B6:D6"/>
    <mergeCell ref="B3:D4"/>
    <mergeCell ref="B5:C5"/>
    <mergeCell ref="B23:D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W24"/>
  <sheetViews>
    <sheetView showGridLines="0" topLeftCell="A4" workbookViewId="0">
      <selection activeCell="E6" sqref="E6:N7"/>
    </sheetView>
  </sheetViews>
  <sheetFormatPr defaultColWidth="0" defaultRowHeight="15" zeroHeight="1" x14ac:dyDescent="0.25"/>
  <cols>
    <col min="1" max="1" width="9.140625" style="9" customWidth="1"/>
    <col min="2" max="4" width="15.5703125" customWidth="1"/>
    <col min="5" max="7" width="6.85546875" customWidth="1"/>
    <col min="8" max="8" width="7" customWidth="1"/>
    <col min="9" max="9" width="6.7109375" customWidth="1"/>
    <col min="10" max="10" width="7" customWidth="1"/>
    <col min="11" max="12" width="7.28515625" customWidth="1"/>
    <col min="13" max="14" width="7.5703125" customWidth="1"/>
    <col min="15" max="15" width="9.140625" style="9" customWidth="1"/>
    <col min="16" max="23" width="0" hidden="1" customWidth="1"/>
    <col min="24" max="16384" width="9.140625" hidden="1"/>
  </cols>
  <sheetData>
    <row r="1" spans="2:16" s="17" customFormat="1" x14ac:dyDescent="0.25"/>
    <row r="2" spans="2:16" s="17" customFormat="1" x14ac:dyDescent="0.25"/>
    <row r="3" spans="2:16" s="17" customFormat="1" ht="24" customHeight="1" x14ac:dyDescent="0.25">
      <c r="B3" s="133" t="s">
        <v>171</v>
      </c>
      <c r="C3" s="133"/>
      <c r="D3" s="133"/>
      <c r="E3" s="133"/>
      <c r="F3" s="133"/>
      <c r="G3" s="133"/>
      <c r="H3" s="133"/>
      <c r="I3" s="133"/>
      <c r="J3" s="133"/>
      <c r="K3" s="133"/>
      <c r="L3" s="133"/>
      <c r="M3" s="133"/>
      <c r="N3" s="133"/>
      <c r="O3" s="18"/>
      <c r="P3" s="18"/>
    </row>
    <row r="4" spans="2:16" s="17" customFormat="1" ht="24" customHeight="1" x14ac:dyDescent="0.25">
      <c r="B4" s="133"/>
      <c r="C4" s="133"/>
      <c r="D4" s="133"/>
      <c r="E4" s="133"/>
      <c r="F4" s="133"/>
      <c r="G4" s="133"/>
      <c r="H4" s="133"/>
      <c r="I4" s="133"/>
      <c r="J4" s="133"/>
      <c r="K4" s="133"/>
      <c r="L4" s="133"/>
      <c r="M4" s="133"/>
      <c r="N4" s="133"/>
      <c r="O4" s="209"/>
    </row>
    <row r="5" spans="2:16" s="9" customFormat="1" ht="9.75" customHeight="1" x14ac:dyDescent="0.25">
      <c r="B5" s="209"/>
      <c r="C5" s="209"/>
      <c r="D5" s="209"/>
      <c r="E5" s="209"/>
      <c r="F5" s="209"/>
      <c r="G5" s="209"/>
      <c r="H5" s="209"/>
      <c r="I5" s="209"/>
      <c r="J5" s="209"/>
      <c r="K5" s="209"/>
      <c r="L5" s="209"/>
      <c r="M5" s="209"/>
      <c r="N5" s="209"/>
      <c r="O5" s="209"/>
    </row>
    <row r="6" spans="2:16" ht="12" customHeight="1" x14ac:dyDescent="0.25">
      <c r="B6" s="142" t="s">
        <v>170</v>
      </c>
      <c r="C6" s="143"/>
      <c r="D6" s="143"/>
      <c r="E6" s="185" t="s">
        <v>227</v>
      </c>
      <c r="F6" s="186"/>
      <c r="G6" s="186"/>
      <c r="H6" s="186"/>
      <c r="I6" s="186"/>
      <c r="J6" s="186"/>
      <c r="K6" s="186"/>
      <c r="L6" s="186"/>
      <c r="M6" s="186"/>
      <c r="N6" s="321"/>
      <c r="O6" s="209"/>
    </row>
    <row r="7" spans="2:16" ht="24" customHeight="1" x14ac:dyDescent="0.25">
      <c r="B7" s="144"/>
      <c r="C7" s="145"/>
      <c r="D7" s="145"/>
      <c r="E7" s="322"/>
      <c r="F7" s="323"/>
      <c r="G7" s="323"/>
      <c r="H7" s="323"/>
      <c r="I7" s="323"/>
      <c r="J7" s="323"/>
      <c r="K7" s="323"/>
      <c r="L7" s="323"/>
      <c r="M7" s="323"/>
      <c r="N7" s="324"/>
      <c r="O7" s="209"/>
    </row>
    <row r="8" spans="2:16" ht="24" customHeight="1" x14ac:dyDescent="0.25">
      <c r="B8" s="144"/>
      <c r="C8" s="145"/>
      <c r="D8" s="146"/>
      <c r="E8" s="325">
        <v>2009</v>
      </c>
      <c r="F8" s="325">
        <v>2010</v>
      </c>
      <c r="G8" s="325">
        <v>2012</v>
      </c>
      <c r="H8" s="325">
        <v>2014</v>
      </c>
      <c r="I8" s="325">
        <v>2015</v>
      </c>
      <c r="J8" s="325">
        <v>2016</v>
      </c>
      <c r="K8" s="325">
        <v>2017</v>
      </c>
      <c r="L8" s="326">
        <v>2018</v>
      </c>
      <c r="M8" s="326">
        <v>2019</v>
      </c>
      <c r="N8" s="326">
        <v>2020</v>
      </c>
      <c r="O8" s="209"/>
    </row>
    <row r="9" spans="2:16" ht="24" customHeight="1" x14ac:dyDescent="0.25">
      <c r="B9" s="327" t="s">
        <v>169</v>
      </c>
      <c r="C9" s="328"/>
      <c r="D9" s="329"/>
      <c r="E9" s="330">
        <v>1</v>
      </c>
      <c r="F9" s="330">
        <v>1</v>
      </c>
      <c r="G9" s="330">
        <v>3</v>
      </c>
      <c r="H9" s="330">
        <v>2</v>
      </c>
      <c r="I9" s="330">
        <v>3</v>
      </c>
      <c r="J9" s="330">
        <v>9</v>
      </c>
      <c r="K9" s="330">
        <v>10</v>
      </c>
      <c r="L9" s="331">
        <v>14</v>
      </c>
      <c r="M9" s="330">
        <v>20</v>
      </c>
      <c r="N9" s="330">
        <v>15</v>
      </c>
      <c r="O9" s="209"/>
    </row>
    <row r="10" spans="2:16" ht="24" customHeight="1" x14ac:dyDescent="0.25">
      <c r="B10" s="332" t="s">
        <v>88</v>
      </c>
      <c r="C10" s="333"/>
      <c r="D10" s="334"/>
      <c r="E10" s="243">
        <v>0</v>
      </c>
      <c r="F10" s="243">
        <v>0</v>
      </c>
      <c r="G10" s="243">
        <v>1</v>
      </c>
      <c r="H10" s="243">
        <v>0</v>
      </c>
      <c r="I10" s="243">
        <v>1</v>
      </c>
      <c r="J10" s="243">
        <v>5</v>
      </c>
      <c r="K10" s="243">
        <v>6</v>
      </c>
      <c r="L10" s="245">
        <v>0</v>
      </c>
      <c r="M10" s="243">
        <v>8</v>
      </c>
      <c r="N10" s="243">
        <v>8</v>
      </c>
      <c r="O10" s="209"/>
    </row>
    <row r="11" spans="2:16" ht="24" customHeight="1" x14ac:dyDescent="0.25">
      <c r="B11" s="332" t="s">
        <v>228</v>
      </c>
      <c r="C11" s="333"/>
      <c r="D11" s="334"/>
      <c r="E11" s="243">
        <v>0</v>
      </c>
      <c r="F11" s="243">
        <v>0</v>
      </c>
      <c r="G11" s="243">
        <v>1</v>
      </c>
      <c r="H11" s="243">
        <v>0</v>
      </c>
      <c r="I11" s="243">
        <v>0</v>
      </c>
      <c r="J11" s="243">
        <v>1</v>
      </c>
      <c r="K11" s="243">
        <v>0</v>
      </c>
      <c r="L11" s="245">
        <v>8</v>
      </c>
      <c r="M11" s="243">
        <v>5</v>
      </c>
      <c r="N11" s="243">
        <v>0</v>
      </c>
      <c r="O11" s="209"/>
    </row>
    <row r="12" spans="2:16" ht="24" customHeight="1" x14ac:dyDescent="0.25">
      <c r="B12" s="332" t="s">
        <v>90</v>
      </c>
      <c r="C12" s="333"/>
      <c r="D12" s="334"/>
      <c r="E12" s="243">
        <v>1</v>
      </c>
      <c r="F12" s="243">
        <v>1</v>
      </c>
      <c r="G12" s="243">
        <v>1</v>
      </c>
      <c r="H12" s="243">
        <v>2</v>
      </c>
      <c r="I12" s="243">
        <v>2</v>
      </c>
      <c r="J12" s="243">
        <v>3</v>
      </c>
      <c r="K12" s="243">
        <v>4</v>
      </c>
      <c r="L12" s="245">
        <v>6</v>
      </c>
      <c r="M12" s="243">
        <v>7</v>
      </c>
      <c r="N12" s="243">
        <v>7</v>
      </c>
      <c r="O12" s="209"/>
    </row>
    <row r="13" spans="2:16" s="9" customFormat="1" x14ac:dyDescent="0.25">
      <c r="B13" s="147" t="s">
        <v>159</v>
      </c>
      <c r="C13" s="147"/>
      <c r="D13" s="147"/>
      <c r="E13" s="147"/>
      <c r="F13" s="147"/>
      <c r="G13" s="147"/>
      <c r="H13" s="147"/>
      <c r="I13" s="147"/>
      <c r="J13" s="147"/>
      <c r="K13" s="147"/>
      <c r="L13" s="80"/>
      <c r="M13" s="80"/>
      <c r="N13" s="80"/>
    </row>
    <row r="14" spans="2:16" s="9" customFormat="1" x14ac:dyDescent="0.25">
      <c r="B14" s="81" t="s">
        <v>167</v>
      </c>
      <c r="C14" s="82"/>
      <c r="D14" s="82"/>
      <c r="E14" s="82"/>
      <c r="F14" s="82"/>
      <c r="G14" s="82"/>
      <c r="H14" s="82"/>
      <c r="I14" s="82"/>
      <c r="J14" s="82"/>
      <c r="K14" s="82"/>
      <c r="L14" s="82"/>
      <c r="M14" s="82"/>
      <c r="N14" s="82"/>
    </row>
    <row r="15" spans="2:16" s="9" customFormat="1" x14ac:dyDescent="0.25">
      <c r="B15" s="105" t="s">
        <v>168</v>
      </c>
      <c r="C15" s="17"/>
      <c r="D15" s="17"/>
      <c r="E15" s="17"/>
      <c r="F15" s="17"/>
      <c r="G15" s="17"/>
      <c r="H15" s="17"/>
      <c r="I15" s="17"/>
      <c r="J15" s="17"/>
      <c r="K15" s="17"/>
      <c r="L15" s="85"/>
      <c r="M15" s="85"/>
      <c r="N15" s="85"/>
    </row>
    <row r="16" spans="2:16" s="9" customFormat="1" x14ac:dyDescent="0.25">
      <c r="B16" s="105"/>
      <c r="C16" s="17"/>
      <c r="D16" s="17"/>
      <c r="E16" s="17"/>
      <c r="F16" s="17"/>
      <c r="G16" s="17"/>
      <c r="H16" s="17"/>
      <c r="I16" s="17"/>
      <c r="J16" s="17"/>
      <c r="K16" s="17"/>
      <c r="L16" s="85"/>
      <c r="M16" s="85"/>
      <c r="N16" s="85"/>
    </row>
    <row r="17" spans="2:14" s="9" customFormat="1" x14ac:dyDescent="0.25">
      <c r="B17" s="105"/>
      <c r="C17" s="85"/>
      <c r="D17" s="85"/>
      <c r="E17" s="85"/>
      <c r="F17" s="85"/>
      <c r="G17" s="85"/>
      <c r="H17" s="85"/>
      <c r="I17" s="85"/>
      <c r="J17" s="85"/>
      <c r="K17" s="85"/>
    </row>
    <row r="18" spans="2:14" x14ac:dyDescent="0.25">
      <c r="B18" s="9"/>
      <c r="C18" s="9"/>
      <c r="D18" s="9"/>
      <c r="E18" s="9"/>
      <c r="F18" s="9"/>
      <c r="G18" s="9"/>
      <c r="H18" s="9"/>
      <c r="I18" s="9"/>
      <c r="J18" s="9"/>
      <c r="K18" s="9"/>
      <c r="L18" s="9"/>
      <c r="M18" s="9" t="s">
        <v>157</v>
      </c>
      <c r="N18" s="9"/>
    </row>
    <row r="19" spans="2:14" x14ac:dyDescent="0.25">
      <c r="B19" s="9"/>
      <c r="C19" s="9"/>
      <c r="D19" s="9"/>
      <c r="E19" s="9"/>
      <c r="F19" s="9"/>
      <c r="G19" s="9"/>
      <c r="H19" s="9"/>
      <c r="I19" s="9"/>
      <c r="J19" s="9"/>
      <c r="K19" s="9"/>
      <c r="L19" s="9"/>
      <c r="M19" s="9"/>
      <c r="N19" s="9"/>
    </row>
    <row r="20" spans="2:14" s="9" customFormat="1" x14ac:dyDescent="0.25"/>
    <row r="21" spans="2:14" hidden="1" x14ac:dyDescent="0.25"/>
    <row r="22" spans="2:14" hidden="1" x14ac:dyDescent="0.25"/>
    <row r="23" spans="2:14" x14ac:dyDescent="0.25">
      <c r="B23" s="9"/>
      <c r="C23" s="9"/>
      <c r="D23" s="9"/>
      <c r="E23" s="9"/>
      <c r="F23" s="9"/>
      <c r="G23" s="9"/>
      <c r="H23" s="9"/>
      <c r="I23" s="9"/>
      <c r="J23" s="9"/>
      <c r="K23" s="9"/>
      <c r="L23" s="9"/>
      <c r="M23" s="9"/>
      <c r="N23" s="9"/>
    </row>
    <row r="24" spans="2:14" x14ac:dyDescent="0.25"/>
  </sheetData>
  <mergeCells count="8">
    <mergeCell ref="E6:N7"/>
    <mergeCell ref="B3:N4"/>
    <mergeCell ref="B12:D12"/>
    <mergeCell ref="B6:D8"/>
    <mergeCell ref="B13:K13"/>
    <mergeCell ref="B9:D9"/>
    <mergeCell ref="B10:D10"/>
    <mergeCell ref="B11:D1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6"/>
  <sheetViews>
    <sheetView showGridLines="0" zoomScaleNormal="100" workbookViewId="0">
      <selection activeCell="F6" sqref="F6"/>
    </sheetView>
  </sheetViews>
  <sheetFormatPr defaultColWidth="0" defaultRowHeight="15" zeroHeight="1" x14ac:dyDescent="0.25"/>
  <cols>
    <col min="1" max="1" width="5.42578125" style="9" customWidth="1"/>
    <col min="2" max="2" width="11.85546875" customWidth="1"/>
    <col min="3" max="5" width="23.5703125" customWidth="1"/>
    <col min="6" max="6" width="7.28515625" style="9" customWidth="1"/>
    <col min="7" max="10" width="9.140625" hidden="1" customWidth="1"/>
    <col min="11" max="20" width="0" hidden="1" customWidth="1"/>
    <col min="21" max="16384" width="9.140625" hidden="1"/>
  </cols>
  <sheetData>
    <row r="1" spans="2:5" s="9" customFormat="1" x14ac:dyDescent="0.25"/>
    <row r="2" spans="2:5" s="9" customFormat="1" x14ac:dyDescent="0.25"/>
    <row r="3" spans="2:5" s="9" customFormat="1" ht="24" customHeight="1" x14ac:dyDescent="0.25">
      <c r="B3" s="133" t="s">
        <v>197</v>
      </c>
      <c r="C3" s="133"/>
      <c r="D3" s="133"/>
      <c r="E3" s="133"/>
    </row>
    <row r="4" spans="2:5" s="9" customFormat="1" ht="24" customHeight="1" x14ac:dyDescent="0.25">
      <c r="B4" s="133"/>
      <c r="C4" s="133"/>
      <c r="D4" s="133"/>
      <c r="E4" s="133"/>
    </row>
    <row r="5" spans="2:5" s="9" customFormat="1" ht="10.5" customHeight="1" thickBot="1" x14ac:dyDescent="0.3">
      <c r="B5" s="335"/>
      <c r="C5" s="335"/>
      <c r="D5" s="335"/>
      <c r="E5" s="335"/>
    </row>
    <row r="6" spans="2:5" ht="36" customHeight="1" x14ac:dyDescent="0.25">
      <c r="B6" s="148" t="s">
        <v>229</v>
      </c>
      <c r="C6" s="149"/>
      <c r="D6" s="149"/>
      <c r="E6" s="150"/>
    </row>
    <row r="7" spans="2:5" ht="52.5" customHeight="1" x14ac:dyDescent="0.25">
      <c r="B7" s="205" t="s">
        <v>23</v>
      </c>
      <c r="C7" s="206" t="s">
        <v>28</v>
      </c>
      <c r="D7" s="206" t="s">
        <v>29</v>
      </c>
      <c r="E7" s="207" t="s">
        <v>116</v>
      </c>
    </row>
    <row r="8" spans="2:5" ht="24" customHeight="1" x14ac:dyDescent="0.25">
      <c r="B8" s="205">
        <v>2005</v>
      </c>
      <c r="C8" s="336">
        <v>2.7</v>
      </c>
      <c r="D8" s="336">
        <v>0.1</v>
      </c>
      <c r="E8" s="337">
        <v>1074029</v>
      </c>
    </row>
    <row r="9" spans="2:5" ht="24" customHeight="1" x14ac:dyDescent="0.25">
      <c r="B9" s="205">
        <v>2006</v>
      </c>
      <c r="C9" s="336">
        <v>2.7</v>
      </c>
      <c r="D9" s="336">
        <v>0.2</v>
      </c>
      <c r="E9" s="337">
        <v>1418784</v>
      </c>
    </row>
    <row r="10" spans="2:5" ht="24" customHeight="1" x14ac:dyDescent="0.25">
      <c r="B10" s="205">
        <v>2007</v>
      </c>
      <c r="C10" s="336">
        <v>2.9</v>
      </c>
      <c r="D10" s="336">
        <v>-0.1</v>
      </c>
      <c r="E10" s="337">
        <v>1569601</v>
      </c>
    </row>
    <row r="11" spans="2:5" ht="24" customHeight="1" x14ac:dyDescent="0.25">
      <c r="B11" s="205">
        <v>2008</v>
      </c>
      <c r="C11" s="336">
        <v>3.1</v>
      </c>
      <c r="D11" s="336">
        <v>0.5</v>
      </c>
      <c r="E11" s="337">
        <v>1704107</v>
      </c>
    </row>
    <row r="12" spans="2:5" ht="24" customHeight="1" x14ac:dyDescent="0.25">
      <c r="B12" s="205">
        <v>2009</v>
      </c>
      <c r="C12" s="336">
        <v>2.9</v>
      </c>
      <c r="D12" s="336">
        <v>0.5</v>
      </c>
      <c r="E12" s="337">
        <v>1303457</v>
      </c>
    </row>
    <row r="13" spans="2:5" ht="24" customHeight="1" x14ac:dyDescent="0.25">
      <c r="B13" s="205">
        <v>2010</v>
      </c>
      <c r="C13" s="336">
        <v>2.4</v>
      </c>
      <c r="D13" s="336">
        <v>2.2999999999999998</v>
      </c>
      <c r="E13" s="337">
        <v>1294570</v>
      </c>
    </row>
    <row r="14" spans="2:5" ht="24" customHeight="1" x14ac:dyDescent="0.25">
      <c r="B14" s="205">
        <v>2011</v>
      </c>
      <c r="C14" s="338">
        <v>1.5</v>
      </c>
      <c r="D14" s="338">
        <v>0.3</v>
      </c>
      <c r="E14" s="339">
        <v>1202908</v>
      </c>
    </row>
    <row r="15" spans="2:5" ht="24" customHeight="1" x14ac:dyDescent="0.25">
      <c r="B15" s="205">
        <v>2012</v>
      </c>
      <c r="C15" s="338">
        <v>1.4</v>
      </c>
      <c r="D15" s="336">
        <v>0.5</v>
      </c>
      <c r="E15" s="339">
        <v>306187</v>
      </c>
    </row>
    <row r="16" spans="2:5" ht="24" customHeight="1" x14ac:dyDescent="0.25">
      <c r="B16" s="205">
        <v>2013</v>
      </c>
      <c r="C16" s="336">
        <v>1</v>
      </c>
      <c r="D16" s="338">
        <v>-1.6</v>
      </c>
      <c r="E16" s="339">
        <v>186581</v>
      </c>
    </row>
    <row r="17" spans="2:5" ht="24" customHeight="1" x14ac:dyDescent="0.25">
      <c r="B17" s="205">
        <v>2014</v>
      </c>
      <c r="C17" s="336">
        <v>1</v>
      </c>
      <c r="D17" s="336">
        <v>-0.4</v>
      </c>
      <c r="E17" s="337">
        <v>213738</v>
      </c>
    </row>
    <row r="18" spans="2:5" ht="24" customHeight="1" x14ac:dyDescent="0.25">
      <c r="B18" s="205">
        <v>2015</v>
      </c>
      <c r="C18" s="336">
        <v>0.7</v>
      </c>
      <c r="D18" s="338">
        <v>-0.2</v>
      </c>
      <c r="E18" s="339">
        <v>495059</v>
      </c>
    </row>
    <row r="19" spans="2:5" ht="24" customHeight="1" x14ac:dyDescent="0.25">
      <c r="B19" s="205">
        <v>2016</v>
      </c>
      <c r="C19" s="336">
        <v>1.5</v>
      </c>
      <c r="D19" s="338">
        <v>0.6</v>
      </c>
      <c r="E19" s="339">
        <v>608457</v>
      </c>
    </row>
    <row r="20" spans="2:5" ht="24" customHeight="1" x14ac:dyDescent="0.25">
      <c r="B20" s="205">
        <v>2017</v>
      </c>
      <c r="C20" s="336">
        <v>2.6</v>
      </c>
      <c r="D20" s="338">
        <v>1.8</v>
      </c>
      <c r="E20" s="339">
        <v>632772</v>
      </c>
    </row>
    <row r="21" spans="2:5" ht="24" customHeight="1" x14ac:dyDescent="0.25">
      <c r="B21" s="205">
        <v>2018</v>
      </c>
      <c r="C21" s="336">
        <v>3.3</v>
      </c>
      <c r="D21" s="338">
        <v>2</v>
      </c>
      <c r="E21" s="339">
        <v>724323</v>
      </c>
    </row>
    <row r="22" spans="2:5" ht="24" customHeight="1" x14ac:dyDescent="0.25">
      <c r="B22" s="205">
        <v>2019</v>
      </c>
      <c r="C22" s="336">
        <v>4.4000000000000004</v>
      </c>
      <c r="D22" s="338">
        <v>3.4</v>
      </c>
      <c r="E22" s="339">
        <v>730881</v>
      </c>
    </row>
    <row r="23" spans="2:5" ht="24" customHeight="1" thickBot="1" x14ac:dyDescent="0.3">
      <c r="B23" s="256">
        <v>2020</v>
      </c>
      <c r="C23" s="340">
        <v>2.6</v>
      </c>
      <c r="D23" s="341">
        <v>2.2999999999999998</v>
      </c>
      <c r="E23" s="342">
        <v>394277</v>
      </c>
    </row>
    <row r="24" spans="2:5" s="9" customFormat="1" x14ac:dyDescent="0.25">
      <c r="B24" s="132" t="s">
        <v>145</v>
      </c>
      <c r="C24" s="132"/>
      <c r="D24" s="132"/>
      <c r="E24" s="132"/>
    </row>
    <row r="25" spans="2:5" s="9" customFormat="1" x14ac:dyDescent="0.25">
      <c r="B25" s="38"/>
      <c r="C25" s="38"/>
      <c r="D25" s="38"/>
      <c r="E25" s="38"/>
    </row>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hidden="1" x14ac:dyDescent="0.25"/>
    <row r="34" hidden="1" x14ac:dyDescent="0.25"/>
    <row r="35" hidden="1" x14ac:dyDescent="0.25"/>
    <row r="36" hidden="1" x14ac:dyDescent="0.25"/>
  </sheetData>
  <mergeCells count="3">
    <mergeCell ref="B3:E4"/>
    <mergeCell ref="B6:E6"/>
    <mergeCell ref="B24:E24"/>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BWJ16"/>
  <sheetViews>
    <sheetView showGridLines="0" zoomScaleNormal="100" workbookViewId="0">
      <selection activeCell="S3" sqref="S3"/>
    </sheetView>
  </sheetViews>
  <sheetFormatPr defaultColWidth="0" defaultRowHeight="15" zeroHeight="1" x14ac:dyDescent="0.25"/>
  <cols>
    <col min="1" max="1" width="4.28515625" style="9" customWidth="1"/>
    <col min="2" max="2" width="6.85546875" customWidth="1"/>
    <col min="3" max="3" width="3.85546875" customWidth="1"/>
    <col min="4" max="19" width="6.7109375" customWidth="1"/>
    <col min="20" max="20" width="4" customWidth="1"/>
    <col min="21" max="1960" width="0" hidden="1" customWidth="1"/>
    <col min="1961" max="16384" width="4" hidden="1"/>
  </cols>
  <sheetData>
    <row r="1" spans="1:20" s="9" customFormat="1" ht="15" customHeight="1" x14ac:dyDescent="0.25"/>
    <row r="2" spans="1:20" s="9" customFormat="1" ht="15" customHeight="1" x14ac:dyDescent="0.25"/>
    <row r="3" spans="1:20" s="9" customFormat="1" ht="24" customHeight="1" x14ac:dyDescent="0.25">
      <c r="A3" s="21"/>
      <c r="B3" s="151" t="s">
        <v>230</v>
      </c>
      <c r="C3" s="151"/>
      <c r="D3" s="151"/>
      <c r="E3" s="151"/>
      <c r="F3" s="151"/>
      <c r="G3" s="151"/>
      <c r="H3" s="151"/>
      <c r="I3" s="151"/>
      <c r="J3" s="151"/>
      <c r="K3" s="151"/>
      <c r="L3" s="151"/>
      <c r="M3" s="151"/>
      <c r="N3" s="151"/>
      <c r="O3" s="151"/>
      <c r="P3" s="151"/>
      <c r="Q3" s="151"/>
      <c r="R3" s="151"/>
      <c r="S3" s="102"/>
      <c r="T3" s="209"/>
    </row>
    <row r="4" spans="1:20" s="9" customFormat="1" ht="12" customHeight="1" x14ac:dyDescent="0.25">
      <c r="B4" s="22"/>
      <c r="C4" s="22"/>
      <c r="D4" s="22"/>
      <c r="E4" s="22"/>
      <c r="F4" s="22"/>
      <c r="G4" s="22"/>
      <c r="H4" s="22"/>
      <c r="I4" s="22"/>
      <c r="J4" s="22"/>
      <c r="K4" s="22"/>
      <c r="L4" s="22"/>
      <c r="M4" s="22"/>
      <c r="N4" s="22"/>
      <c r="O4" s="22"/>
      <c r="P4" s="22"/>
      <c r="Q4" s="22"/>
      <c r="R4" s="22"/>
      <c r="S4" s="22"/>
      <c r="T4" s="209"/>
    </row>
    <row r="5" spans="1:20" s="19" customFormat="1" ht="36" customHeight="1" x14ac:dyDescent="0.25">
      <c r="A5" s="20"/>
      <c r="B5" s="161" t="s">
        <v>172</v>
      </c>
      <c r="C5" s="162"/>
      <c r="D5" s="162"/>
      <c r="E5" s="162"/>
      <c r="F5" s="162"/>
      <c r="G5" s="162"/>
      <c r="H5" s="162"/>
      <c r="I5" s="162"/>
      <c r="J5" s="162"/>
      <c r="K5" s="162"/>
      <c r="L5" s="162"/>
      <c r="M5" s="162"/>
      <c r="N5" s="162"/>
      <c r="O5" s="162"/>
      <c r="P5" s="162"/>
      <c r="Q5" s="162"/>
      <c r="R5" s="162"/>
      <c r="S5" s="163"/>
      <c r="T5" s="209"/>
    </row>
    <row r="6" spans="1:20" s="19" customFormat="1" ht="24" customHeight="1" x14ac:dyDescent="0.25">
      <c r="A6" s="20"/>
      <c r="B6" s="155"/>
      <c r="C6" s="156"/>
      <c r="D6" s="110">
        <v>2005</v>
      </c>
      <c r="E6" s="111">
        <v>2006</v>
      </c>
      <c r="F6" s="111">
        <v>2007</v>
      </c>
      <c r="G6" s="111">
        <v>2008</v>
      </c>
      <c r="H6" s="111">
        <v>2009</v>
      </c>
      <c r="I6" s="111">
        <v>2010</v>
      </c>
      <c r="J6" s="111">
        <v>2011</v>
      </c>
      <c r="K6" s="111">
        <v>2012</v>
      </c>
      <c r="L6" s="111">
        <v>2013</v>
      </c>
      <c r="M6" s="111">
        <v>2014</v>
      </c>
      <c r="N6" s="112">
        <v>2015</v>
      </c>
      <c r="O6" s="113">
        <v>2016</v>
      </c>
      <c r="P6" s="113">
        <v>2017</v>
      </c>
      <c r="Q6" s="114">
        <v>2018</v>
      </c>
      <c r="R6" s="113">
        <v>2019</v>
      </c>
      <c r="S6" s="113">
        <v>2020</v>
      </c>
      <c r="T6" s="209"/>
    </row>
    <row r="7" spans="1:20" s="19" customFormat="1" ht="24" customHeight="1" x14ac:dyDescent="0.25">
      <c r="A7" s="20"/>
      <c r="B7" s="157" t="s">
        <v>14</v>
      </c>
      <c r="C7" s="158"/>
      <c r="D7" s="107">
        <v>24</v>
      </c>
      <c r="E7" s="107">
        <v>14</v>
      </c>
      <c r="F7" s="107">
        <v>17</v>
      </c>
      <c r="G7" s="107">
        <v>8</v>
      </c>
      <c r="H7" s="107">
        <v>7</v>
      </c>
      <c r="I7" s="107">
        <v>6</v>
      </c>
      <c r="J7" s="107">
        <v>12</v>
      </c>
      <c r="K7" s="107">
        <v>7</v>
      </c>
      <c r="L7" s="107">
        <v>3</v>
      </c>
      <c r="M7" s="107">
        <v>9</v>
      </c>
      <c r="N7" s="109">
        <v>7</v>
      </c>
      <c r="O7" s="107">
        <v>29</v>
      </c>
      <c r="P7" s="107">
        <v>18</v>
      </c>
      <c r="Q7" s="108">
        <v>14</v>
      </c>
      <c r="R7" s="107">
        <v>28</v>
      </c>
      <c r="S7" s="107">
        <v>39</v>
      </c>
      <c r="T7" s="209"/>
    </row>
    <row r="8" spans="1:20" s="19" customFormat="1" ht="24" customHeight="1" x14ac:dyDescent="0.25">
      <c r="A8" s="20"/>
      <c r="B8" s="159" t="s">
        <v>13</v>
      </c>
      <c r="C8" s="160"/>
      <c r="D8" s="107">
        <v>56</v>
      </c>
      <c r="E8" s="107">
        <v>137</v>
      </c>
      <c r="F8" s="107">
        <v>74</v>
      </c>
      <c r="G8" s="107">
        <v>137</v>
      </c>
      <c r="H8" s="107">
        <v>101</v>
      </c>
      <c r="I8" s="107">
        <v>116</v>
      </c>
      <c r="J8" s="107">
        <v>17</v>
      </c>
      <c r="K8" s="107">
        <v>12</v>
      </c>
      <c r="L8" s="107">
        <v>9</v>
      </c>
      <c r="M8" s="107">
        <v>13</v>
      </c>
      <c r="N8" s="109">
        <v>36</v>
      </c>
      <c r="O8" s="107">
        <v>35</v>
      </c>
      <c r="P8" s="107">
        <v>84</v>
      </c>
      <c r="Q8" s="108">
        <v>75</v>
      </c>
      <c r="R8" s="107">
        <v>83</v>
      </c>
      <c r="S8" s="107">
        <v>49</v>
      </c>
      <c r="T8" s="209"/>
    </row>
    <row r="9" spans="1:20" s="19" customFormat="1" ht="24" customHeight="1" x14ac:dyDescent="0.25">
      <c r="A9" s="20"/>
      <c r="B9" s="152" t="s">
        <v>0</v>
      </c>
      <c r="C9" s="153"/>
      <c r="D9" s="115">
        <v>80</v>
      </c>
      <c r="E9" s="115">
        <v>151</v>
      </c>
      <c r="F9" s="115">
        <v>91</v>
      </c>
      <c r="G9" s="115">
        <v>145</v>
      </c>
      <c r="H9" s="115">
        <v>108</v>
      </c>
      <c r="I9" s="115">
        <v>122</v>
      </c>
      <c r="J9" s="115">
        <v>29</v>
      </c>
      <c r="K9" s="115">
        <v>19</v>
      </c>
      <c r="L9" s="115">
        <v>12</v>
      </c>
      <c r="M9" s="115">
        <v>22</v>
      </c>
      <c r="N9" s="116">
        <v>43</v>
      </c>
      <c r="O9" s="115">
        <v>64</v>
      </c>
      <c r="P9" s="115">
        <v>102</v>
      </c>
      <c r="Q9" s="106">
        <v>89</v>
      </c>
      <c r="R9" s="115">
        <v>111</v>
      </c>
      <c r="S9" s="115">
        <v>88</v>
      </c>
      <c r="T9" s="209"/>
    </row>
    <row r="10" spans="1:20" s="9" customFormat="1" x14ac:dyDescent="0.25">
      <c r="B10" s="154" t="s">
        <v>146</v>
      </c>
      <c r="C10" s="154"/>
      <c r="D10" s="154"/>
      <c r="E10" s="154"/>
      <c r="F10" s="154"/>
      <c r="G10" s="154"/>
      <c r="H10" s="154"/>
      <c r="I10" s="154"/>
      <c r="J10" s="154"/>
      <c r="K10" s="154"/>
      <c r="L10" s="154"/>
      <c r="M10" s="154"/>
      <c r="N10" s="154"/>
    </row>
    <row r="11" spans="1:20" s="9" customFormat="1" x14ac:dyDescent="0.25">
      <c r="B11" s="23"/>
      <c r="C11" s="23"/>
      <c r="D11" s="23"/>
      <c r="E11" s="23"/>
      <c r="F11" s="23"/>
      <c r="G11" s="23"/>
      <c r="H11" s="23"/>
      <c r="I11" s="23"/>
      <c r="J11" s="23"/>
      <c r="K11" s="23"/>
      <c r="L11" s="23"/>
      <c r="M11" s="23"/>
      <c r="N11" s="23"/>
      <c r="Q11" s="9" t="s">
        <v>157</v>
      </c>
    </row>
    <row r="12" spans="1:20" hidden="1" x14ac:dyDescent="0.25"/>
    <row r="13" spans="1:20" hidden="1" x14ac:dyDescent="0.25"/>
    <row r="14" spans="1:20" hidden="1" x14ac:dyDescent="0.25"/>
    <row r="15" spans="1:20" hidden="1" x14ac:dyDescent="0.25"/>
    <row r="16" spans="1:20" hidden="1" x14ac:dyDescent="0.25"/>
  </sheetData>
  <mergeCells count="7">
    <mergeCell ref="B3:R3"/>
    <mergeCell ref="B9:C9"/>
    <mergeCell ref="B10:N10"/>
    <mergeCell ref="B6:C6"/>
    <mergeCell ref="B7:C7"/>
    <mergeCell ref="B8:C8"/>
    <mergeCell ref="B5:S5"/>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U18"/>
  <sheetViews>
    <sheetView showGridLines="0" zoomScaleNormal="100" workbookViewId="0">
      <selection activeCell="U11" sqref="U11"/>
    </sheetView>
  </sheetViews>
  <sheetFormatPr defaultColWidth="0" defaultRowHeight="15" zeroHeight="1" x14ac:dyDescent="0.25"/>
  <cols>
    <col min="1" max="1" width="4.5703125" style="9" customWidth="1"/>
    <col min="2" max="2" width="9.140625" customWidth="1"/>
    <col min="3" max="3" width="11" customWidth="1"/>
    <col min="4" max="19" width="7.7109375" customWidth="1"/>
    <col min="20" max="20" width="5.7109375" customWidth="1"/>
    <col min="21" max="21" width="5.42578125" style="63" customWidth="1"/>
    <col min="22" max="16384" width="5.42578125" style="63" hidden="1"/>
  </cols>
  <sheetData>
    <row r="1" spans="1:21" x14ac:dyDescent="0.25">
      <c r="B1" s="9"/>
      <c r="C1" s="9"/>
      <c r="D1" s="9"/>
      <c r="E1" s="9"/>
      <c r="F1" s="9"/>
      <c r="G1" s="9"/>
      <c r="H1" s="9"/>
      <c r="I1" s="9"/>
      <c r="J1" s="9"/>
      <c r="K1" s="9"/>
      <c r="L1" s="9"/>
      <c r="M1" s="9"/>
      <c r="N1" s="9"/>
      <c r="O1" s="9"/>
      <c r="P1" s="9"/>
      <c r="Q1" s="9"/>
      <c r="R1" s="9"/>
      <c r="S1" s="9"/>
      <c r="T1" s="9"/>
    </row>
    <row r="2" spans="1:21" x14ac:dyDescent="0.25">
      <c r="B2" s="9"/>
      <c r="C2" s="9"/>
      <c r="D2" s="9"/>
      <c r="E2" s="9"/>
      <c r="F2" s="9"/>
      <c r="G2" s="9"/>
      <c r="H2" s="9"/>
      <c r="I2" s="9"/>
      <c r="J2" s="9"/>
      <c r="K2" s="9"/>
      <c r="L2" s="9"/>
      <c r="M2" s="9"/>
      <c r="N2" s="9"/>
      <c r="O2" s="9"/>
      <c r="P2" s="9"/>
      <c r="Q2" s="9"/>
      <c r="R2" s="9"/>
      <c r="S2" s="9"/>
      <c r="T2" s="9"/>
    </row>
    <row r="3" spans="1:21" ht="24" customHeight="1" x14ac:dyDescent="0.25">
      <c r="A3" s="18"/>
      <c r="B3" s="164" t="s">
        <v>174</v>
      </c>
      <c r="C3" s="164"/>
      <c r="D3" s="164"/>
      <c r="E3" s="164"/>
      <c r="F3" s="164"/>
      <c r="G3" s="164"/>
      <c r="H3" s="164"/>
      <c r="I3" s="164"/>
      <c r="J3" s="164"/>
      <c r="K3" s="164"/>
      <c r="L3" s="164"/>
      <c r="M3" s="164"/>
      <c r="N3" s="164"/>
      <c r="O3" s="164"/>
      <c r="P3" s="164"/>
      <c r="Q3" s="164"/>
      <c r="R3" s="164"/>
      <c r="S3" s="164"/>
      <c r="T3" s="103"/>
    </row>
    <row r="4" spans="1:21" ht="13.5" customHeight="1" x14ac:dyDescent="0.25">
      <c r="B4" s="209"/>
      <c r="C4" s="209"/>
      <c r="D4" s="209"/>
      <c r="E4" s="209"/>
      <c r="F4" s="209"/>
      <c r="G4" s="209"/>
      <c r="H4" s="209"/>
      <c r="I4" s="209"/>
      <c r="J4" s="209"/>
      <c r="K4" s="209"/>
      <c r="L4" s="209"/>
      <c r="M4" s="209"/>
      <c r="N4" s="209"/>
      <c r="O4" s="209"/>
      <c r="P4" s="209"/>
      <c r="Q4" s="209"/>
      <c r="R4" s="209"/>
      <c r="S4" s="209"/>
      <c r="T4" s="9"/>
    </row>
    <row r="5" spans="1:21" s="64" customFormat="1" ht="38.25" customHeight="1" x14ac:dyDescent="0.25">
      <c r="A5" s="20"/>
      <c r="B5" s="165" t="s">
        <v>173</v>
      </c>
      <c r="C5" s="166"/>
      <c r="D5" s="166"/>
      <c r="E5" s="166"/>
      <c r="F5" s="166"/>
      <c r="G5" s="166"/>
      <c r="H5" s="166"/>
      <c r="I5" s="166"/>
      <c r="J5" s="166"/>
      <c r="K5" s="166"/>
      <c r="L5" s="166"/>
      <c r="M5" s="166"/>
      <c r="N5" s="166"/>
      <c r="O5" s="166"/>
      <c r="P5" s="166"/>
      <c r="Q5" s="166"/>
      <c r="R5" s="166"/>
      <c r="S5" s="167"/>
      <c r="T5" s="9"/>
    </row>
    <row r="6" spans="1:21" s="65" customFormat="1" ht="24" customHeight="1" x14ac:dyDescent="0.25">
      <c r="A6" s="20"/>
      <c r="B6" s="343" t="s">
        <v>235</v>
      </c>
      <c r="C6" s="344"/>
      <c r="D6" s="345">
        <v>2005</v>
      </c>
      <c r="E6" s="345">
        <v>2006</v>
      </c>
      <c r="F6" s="345">
        <v>2007</v>
      </c>
      <c r="G6" s="345">
        <v>2008</v>
      </c>
      <c r="H6" s="345">
        <v>2009</v>
      </c>
      <c r="I6" s="345">
        <v>2010</v>
      </c>
      <c r="J6" s="345">
        <v>2011</v>
      </c>
      <c r="K6" s="345">
        <v>2012</v>
      </c>
      <c r="L6" s="345">
        <v>2013</v>
      </c>
      <c r="M6" s="345">
        <v>2014</v>
      </c>
      <c r="N6" s="346">
        <v>2015</v>
      </c>
      <c r="O6" s="345">
        <v>2016</v>
      </c>
      <c r="P6" s="345">
        <v>2017</v>
      </c>
      <c r="Q6" s="346">
        <v>2018</v>
      </c>
      <c r="R6" s="345">
        <v>2019</v>
      </c>
      <c r="S6" s="345">
        <v>2020</v>
      </c>
      <c r="T6" s="9"/>
    </row>
    <row r="7" spans="1:21" s="65" customFormat="1" ht="35.25" customHeight="1" x14ac:dyDescent="0.25">
      <c r="A7" s="20"/>
      <c r="B7" s="347" t="s">
        <v>234</v>
      </c>
      <c r="C7" s="348"/>
      <c r="D7" s="349">
        <v>139</v>
      </c>
      <c r="E7" s="349">
        <v>150</v>
      </c>
      <c r="F7" s="349">
        <v>151</v>
      </c>
      <c r="G7" s="349">
        <v>162</v>
      </c>
      <c r="H7" s="349">
        <v>133</v>
      </c>
      <c r="I7" s="349">
        <v>122</v>
      </c>
      <c r="J7" s="349">
        <v>82</v>
      </c>
      <c r="K7" s="349">
        <v>30</v>
      </c>
      <c r="L7" s="349">
        <v>16</v>
      </c>
      <c r="M7" s="349">
        <v>31</v>
      </c>
      <c r="N7" s="350">
        <v>55</v>
      </c>
      <c r="O7" s="351">
        <v>60</v>
      </c>
      <c r="P7" s="351">
        <v>76</v>
      </c>
      <c r="Q7" s="352">
        <v>71</v>
      </c>
      <c r="R7" s="351">
        <v>97</v>
      </c>
      <c r="S7" s="351">
        <v>55</v>
      </c>
      <c r="T7" s="9"/>
    </row>
    <row r="8" spans="1:21" s="65" customFormat="1" ht="37.5" customHeight="1" thickBot="1" x14ac:dyDescent="0.3">
      <c r="A8" s="20"/>
      <c r="B8" s="353" t="s">
        <v>232</v>
      </c>
      <c r="C8" s="354"/>
      <c r="D8" s="355">
        <v>56</v>
      </c>
      <c r="E8" s="356">
        <v>137</v>
      </c>
      <c r="F8" s="355">
        <v>74</v>
      </c>
      <c r="G8" s="355">
        <v>137</v>
      </c>
      <c r="H8" s="355">
        <v>101</v>
      </c>
      <c r="I8" s="355">
        <v>116</v>
      </c>
      <c r="J8" s="355">
        <v>17</v>
      </c>
      <c r="K8" s="355">
        <v>12</v>
      </c>
      <c r="L8" s="355">
        <v>9</v>
      </c>
      <c r="M8" s="355">
        <v>13</v>
      </c>
      <c r="N8" s="357">
        <v>36</v>
      </c>
      <c r="O8" s="355">
        <v>35</v>
      </c>
      <c r="P8" s="355">
        <v>84</v>
      </c>
      <c r="Q8" s="357">
        <v>75</v>
      </c>
      <c r="R8" s="355">
        <v>83</v>
      </c>
      <c r="S8" s="355">
        <v>49</v>
      </c>
      <c r="T8" s="9"/>
    </row>
    <row r="9" spans="1:21" s="65" customFormat="1" ht="36" customHeight="1" thickTop="1" x14ac:dyDescent="0.25">
      <c r="A9" s="20"/>
      <c r="B9" s="358" t="s">
        <v>231</v>
      </c>
      <c r="C9" s="359"/>
      <c r="D9" s="360"/>
      <c r="E9" s="361"/>
      <c r="F9" s="360"/>
      <c r="G9" s="362">
        <v>178</v>
      </c>
      <c r="H9" s="362">
        <v>128</v>
      </c>
      <c r="I9" s="362">
        <v>149</v>
      </c>
      <c r="J9" s="362">
        <v>24</v>
      </c>
      <c r="K9" s="362">
        <v>13</v>
      </c>
      <c r="L9" s="362">
        <v>14</v>
      </c>
      <c r="M9" s="362">
        <v>16</v>
      </c>
      <c r="N9" s="363">
        <v>44</v>
      </c>
      <c r="O9" s="362">
        <v>42</v>
      </c>
      <c r="P9" s="362">
        <v>103</v>
      </c>
      <c r="Q9" s="363">
        <v>75</v>
      </c>
      <c r="R9" s="362">
        <v>83</v>
      </c>
      <c r="S9" s="362">
        <v>49</v>
      </c>
      <c r="T9" s="9"/>
    </row>
    <row r="10" spans="1:21" x14ac:dyDescent="0.25">
      <c r="B10" s="154" t="s">
        <v>145</v>
      </c>
      <c r="C10" s="154"/>
      <c r="D10" s="154"/>
      <c r="E10" s="154"/>
      <c r="F10" s="154"/>
      <c r="G10" s="154"/>
      <c r="H10" s="154"/>
      <c r="I10" s="154"/>
      <c r="J10" s="154"/>
      <c r="K10" s="154"/>
      <c r="L10" s="154"/>
      <c r="M10" s="154"/>
      <c r="N10" s="154"/>
      <c r="O10" s="9"/>
      <c r="P10" s="9"/>
      <c r="Q10" s="9"/>
      <c r="R10" s="9"/>
      <c r="S10" s="9"/>
      <c r="T10" s="9"/>
    </row>
    <row r="11" spans="1:21" x14ac:dyDescent="0.25">
      <c r="B11" s="180" t="s">
        <v>233</v>
      </c>
      <c r="C11" s="179"/>
      <c r="D11" s="179"/>
      <c r="E11" s="179"/>
      <c r="F11" s="179"/>
      <c r="G11" s="179"/>
      <c r="H11" s="179"/>
      <c r="I11" s="179"/>
      <c r="J11" s="179"/>
      <c r="K11" s="179"/>
      <c r="L11" s="179"/>
      <c r="M11" s="179"/>
      <c r="N11" s="179"/>
      <c r="O11" s="9"/>
      <c r="P11" s="9"/>
      <c r="Q11" s="9"/>
      <c r="R11" s="9"/>
      <c r="S11" s="9"/>
      <c r="T11" s="9"/>
    </row>
    <row r="12" spans="1:21" x14ac:dyDescent="0.25">
      <c r="B12" s="168"/>
      <c r="C12" s="168"/>
      <c r="D12" s="168"/>
      <c r="E12" s="168"/>
      <c r="F12" s="168"/>
      <c r="G12" s="168"/>
      <c r="H12" s="168"/>
      <c r="I12" s="168"/>
      <c r="J12" s="168"/>
      <c r="K12" s="168"/>
      <c r="L12" s="168"/>
      <c r="M12" s="168"/>
      <c r="N12" s="168"/>
      <c r="O12" s="9"/>
      <c r="P12" s="9"/>
      <c r="Q12" s="9"/>
      <c r="R12" s="9"/>
      <c r="S12" s="9"/>
      <c r="T12" s="9"/>
      <c r="U12" s="63" t="s">
        <v>157</v>
      </c>
    </row>
    <row r="13" spans="1:21" x14ac:dyDescent="0.25">
      <c r="B13" s="9"/>
      <c r="C13" s="9"/>
      <c r="D13" s="9"/>
      <c r="E13" s="9"/>
      <c r="F13" s="9"/>
      <c r="G13" s="9"/>
      <c r="H13" s="9"/>
      <c r="I13" s="9"/>
      <c r="J13" s="9"/>
      <c r="K13" s="9"/>
      <c r="L13" s="9"/>
      <c r="M13" s="9"/>
      <c r="N13" s="9"/>
      <c r="O13" s="9"/>
      <c r="P13" s="9"/>
      <c r="Q13" s="9"/>
      <c r="R13" s="9"/>
      <c r="S13" s="9"/>
      <c r="T13" s="9"/>
    </row>
    <row r="14" spans="1:21" hidden="1" x14ac:dyDescent="0.25"/>
    <row r="15" spans="1:21" hidden="1" x14ac:dyDescent="0.25"/>
    <row r="16" spans="1:21" hidden="1" x14ac:dyDescent="0.25"/>
    <row r="17" hidden="1" x14ac:dyDescent="0.25"/>
    <row r="18" x14ac:dyDescent="0.25"/>
  </sheetData>
  <mergeCells count="8">
    <mergeCell ref="B12:N12"/>
    <mergeCell ref="B10:N10"/>
    <mergeCell ref="B6:C6"/>
    <mergeCell ref="B7:C7"/>
    <mergeCell ref="B8:C8"/>
    <mergeCell ref="B9:C9"/>
    <mergeCell ref="B5:S5"/>
    <mergeCell ref="B3:S3"/>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8" tint="-0.249977111117893"/>
    <pageSetUpPr fitToPage="1"/>
  </sheetPr>
  <dimension ref="A1:T13"/>
  <sheetViews>
    <sheetView showGridLines="0" zoomScaleNormal="100" workbookViewId="0">
      <selection activeCell="S11" sqref="S11"/>
    </sheetView>
  </sheetViews>
  <sheetFormatPr defaultColWidth="0" defaultRowHeight="15" zeroHeight="1" x14ac:dyDescent="0.25"/>
  <cols>
    <col min="1" max="1" width="3.5703125" style="9" customWidth="1"/>
    <col min="2" max="2" width="9.140625" customWidth="1"/>
    <col min="3" max="19" width="6.7109375" customWidth="1"/>
    <col min="20" max="20" width="3.7109375" style="9" customWidth="1"/>
    <col min="21" max="16384" width="9.140625" hidden="1"/>
  </cols>
  <sheetData>
    <row r="1" spans="1:20" s="9" customFormat="1" ht="15" customHeight="1" x14ac:dyDescent="0.25"/>
    <row r="2" spans="1:20" s="9" customFormat="1" ht="15" customHeight="1" x14ac:dyDescent="0.25">
      <c r="B2" s="169"/>
      <c r="C2" s="169"/>
      <c r="D2" s="169"/>
      <c r="E2" s="169"/>
      <c r="F2" s="169"/>
      <c r="G2" s="169"/>
      <c r="H2" s="169"/>
      <c r="I2" s="169"/>
      <c r="J2" s="169"/>
      <c r="K2" s="169"/>
      <c r="L2" s="169"/>
      <c r="M2" s="169"/>
    </row>
    <row r="3" spans="1:20" s="9" customFormat="1" ht="24" customHeight="1" x14ac:dyDescent="0.25">
      <c r="B3" s="169" t="s">
        <v>175</v>
      </c>
      <c r="C3" s="169"/>
      <c r="D3" s="169"/>
      <c r="E3" s="169"/>
      <c r="F3" s="169"/>
      <c r="G3" s="169"/>
      <c r="H3" s="169"/>
      <c r="I3" s="169"/>
      <c r="J3" s="169"/>
      <c r="K3" s="169"/>
      <c r="L3" s="169"/>
      <c r="M3" s="169"/>
      <c r="N3" s="169"/>
      <c r="O3" s="169"/>
      <c r="P3" s="169"/>
      <c r="Q3" s="169"/>
      <c r="R3" s="169"/>
      <c r="S3" s="104"/>
    </row>
    <row r="4" spans="1:20" s="9" customFormat="1" ht="12" customHeight="1" x14ac:dyDescent="0.25">
      <c r="B4" s="104"/>
      <c r="C4" s="104"/>
      <c r="D4" s="104"/>
      <c r="E4" s="104"/>
      <c r="F4" s="104"/>
      <c r="G4" s="104"/>
      <c r="H4" s="104"/>
      <c r="I4" s="104"/>
      <c r="J4" s="104"/>
      <c r="K4" s="104"/>
      <c r="L4" s="104"/>
      <c r="M4" s="104"/>
      <c r="N4" s="209"/>
      <c r="O4" s="209"/>
      <c r="P4" s="209"/>
      <c r="Q4" s="209"/>
      <c r="R4" s="209"/>
    </row>
    <row r="5" spans="1:20" s="19" customFormat="1" ht="36.75" customHeight="1" x14ac:dyDescent="0.25">
      <c r="A5" s="20"/>
      <c r="B5" s="165" t="s">
        <v>176</v>
      </c>
      <c r="C5" s="166"/>
      <c r="D5" s="166"/>
      <c r="E5" s="166"/>
      <c r="F5" s="166"/>
      <c r="G5" s="166"/>
      <c r="H5" s="166"/>
      <c r="I5" s="166"/>
      <c r="J5" s="166"/>
      <c r="K5" s="166"/>
      <c r="L5" s="166"/>
      <c r="M5" s="166"/>
      <c r="N5" s="166"/>
      <c r="O5" s="166"/>
      <c r="P5" s="166"/>
      <c r="Q5" s="166"/>
      <c r="R5" s="167"/>
      <c r="S5" s="9"/>
      <c r="T5" s="20"/>
    </row>
    <row r="6" spans="1:20" s="19" customFormat="1" ht="24" customHeight="1" x14ac:dyDescent="0.25">
      <c r="A6" s="20"/>
      <c r="B6" s="364"/>
      <c r="C6" s="345">
        <v>2005</v>
      </c>
      <c r="D6" s="345">
        <v>2006</v>
      </c>
      <c r="E6" s="345">
        <v>2007</v>
      </c>
      <c r="F6" s="345">
        <v>2008</v>
      </c>
      <c r="G6" s="345">
        <v>2009</v>
      </c>
      <c r="H6" s="345">
        <v>2010</v>
      </c>
      <c r="I6" s="345">
        <v>2011</v>
      </c>
      <c r="J6" s="345">
        <v>2012</v>
      </c>
      <c r="K6" s="345">
        <v>2013</v>
      </c>
      <c r="L6" s="345">
        <v>2014</v>
      </c>
      <c r="M6" s="345">
        <v>2015</v>
      </c>
      <c r="N6" s="345">
        <v>2016</v>
      </c>
      <c r="O6" s="345">
        <v>2017</v>
      </c>
      <c r="P6" s="365">
        <v>2018</v>
      </c>
      <c r="Q6" s="345">
        <v>2019</v>
      </c>
      <c r="R6" s="345">
        <v>2020</v>
      </c>
      <c r="S6" s="9"/>
      <c r="T6" s="20"/>
    </row>
    <row r="7" spans="1:20" s="19" customFormat="1" ht="31.5" customHeight="1" x14ac:dyDescent="0.25">
      <c r="A7" s="20"/>
      <c r="B7" s="366" t="s">
        <v>0</v>
      </c>
      <c r="C7" s="351">
        <v>24</v>
      </c>
      <c r="D7" s="351">
        <v>42</v>
      </c>
      <c r="E7" s="351">
        <v>28</v>
      </c>
      <c r="F7" s="351">
        <v>23</v>
      </c>
      <c r="G7" s="351">
        <v>60</v>
      </c>
      <c r="H7" s="351">
        <v>84</v>
      </c>
      <c r="I7" s="351">
        <v>3</v>
      </c>
      <c r="J7" s="351">
        <v>0</v>
      </c>
      <c r="K7" s="351">
        <v>7</v>
      </c>
      <c r="L7" s="351">
        <v>4</v>
      </c>
      <c r="M7" s="351">
        <v>10</v>
      </c>
      <c r="N7" s="351">
        <v>27</v>
      </c>
      <c r="O7" s="351">
        <v>52</v>
      </c>
      <c r="P7" s="367">
        <v>25</v>
      </c>
      <c r="Q7" s="351">
        <v>43</v>
      </c>
      <c r="R7" s="351">
        <v>21</v>
      </c>
      <c r="S7" s="9"/>
      <c r="T7" s="20"/>
    </row>
    <row r="8" spans="1:20" s="9" customFormat="1" x14ac:dyDescent="0.25">
      <c r="B8" s="132" t="s">
        <v>145</v>
      </c>
      <c r="C8" s="132"/>
      <c r="D8" s="132"/>
      <c r="E8" s="132"/>
      <c r="F8" s="132"/>
      <c r="G8" s="132"/>
      <c r="H8" s="132"/>
      <c r="I8" s="132"/>
      <c r="J8" s="132"/>
      <c r="K8" s="132"/>
      <c r="L8" s="132"/>
      <c r="M8" s="132"/>
    </row>
    <row r="9" spans="1:20" s="9" customFormat="1" x14ac:dyDescent="0.25">
      <c r="B9" s="24" t="s">
        <v>236</v>
      </c>
      <c r="C9" s="25"/>
      <c r="D9" s="25"/>
      <c r="E9" s="25"/>
      <c r="F9" s="25"/>
      <c r="G9" s="25"/>
      <c r="H9" s="25"/>
      <c r="I9" s="25"/>
      <c r="J9" s="25"/>
      <c r="K9" s="25"/>
      <c r="L9" s="25"/>
      <c r="M9" s="25"/>
      <c r="O9" s="9" t="s">
        <v>157</v>
      </c>
    </row>
    <row r="10" spans="1:20" s="9" customFormat="1" x14ac:dyDescent="0.25">
      <c r="B10" s="24"/>
      <c r="C10" s="25"/>
      <c r="D10" s="25"/>
      <c r="E10" s="25"/>
      <c r="F10" s="25"/>
      <c r="G10" s="25"/>
      <c r="H10" s="25"/>
      <c r="I10" s="25"/>
      <c r="J10" s="25"/>
      <c r="K10" s="25"/>
      <c r="L10" s="25"/>
      <c r="M10" s="25"/>
    </row>
    <row r="11" spans="1:20" s="9" customFormat="1" x14ac:dyDescent="0.25">
      <c r="B11" s="24"/>
      <c r="C11" s="25"/>
      <c r="D11" s="25"/>
      <c r="E11" s="25"/>
      <c r="F11" s="25"/>
      <c r="G11" s="25"/>
      <c r="H11" s="25"/>
      <c r="I11" s="25"/>
      <c r="J11" s="25"/>
      <c r="K11" s="25"/>
      <c r="L11" s="25"/>
      <c r="M11" s="25"/>
    </row>
    <row r="12" spans="1:20" s="9" customFormat="1" x14ac:dyDescent="0.25">
      <c r="B12" s="208" t="s">
        <v>237</v>
      </c>
    </row>
    <row r="13" spans="1:20" hidden="1" x14ac:dyDescent="0.25"/>
  </sheetData>
  <mergeCells count="4">
    <mergeCell ref="B2:M2"/>
    <mergeCell ref="B8:M8"/>
    <mergeCell ref="B5:R5"/>
    <mergeCell ref="B3:R3"/>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U13"/>
  <sheetViews>
    <sheetView showGridLines="0" zoomScaleNormal="100" workbookViewId="0">
      <selection activeCell="B7" sqref="B7:C7"/>
    </sheetView>
  </sheetViews>
  <sheetFormatPr defaultColWidth="0" defaultRowHeight="15" zeroHeight="1" x14ac:dyDescent="0.25"/>
  <cols>
    <col min="1" max="1" width="4" style="9" customWidth="1"/>
    <col min="2" max="2" width="10.5703125" customWidth="1"/>
    <col min="3" max="3" width="3.85546875" customWidth="1"/>
    <col min="4" max="19" width="8" customWidth="1"/>
    <col min="20" max="20" width="7.28515625" customWidth="1"/>
    <col min="21" max="21" width="4.140625" style="9" customWidth="1"/>
    <col min="22" max="16384" width="9.140625" hidden="1"/>
  </cols>
  <sheetData>
    <row r="1" spans="1:21" s="9" customFormat="1" x14ac:dyDescent="0.25"/>
    <row r="2" spans="1:21" s="9" customFormat="1" x14ac:dyDescent="0.25"/>
    <row r="3" spans="1:21" s="9" customFormat="1" ht="16.5" customHeight="1" x14ac:dyDescent="0.25">
      <c r="A3" s="21"/>
      <c r="B3" s="151" t="s">
        <v>177</v>
      </c>
      <c r="C3" s="151"/>
      <c r="D3" s="151"/>
      <c r="E3" s="151"/>
      <c r="F3" s="151"/>
      <c r="G3" s="151"/>
      <c r="H3" s="151"/>
      <c r="I3" s="151"/>
      <c r="J3" s="151"/>
      <c r="K3" s="151"/>
      <c r="L3" s="151"/>
      <c r="M3" s="151"/>
      <c r="N3" s="151"/>
      <c r="O3" s="151"/>
      <c r="P3" s="151"/>
      <c r="Q3" s="151"/>
      <c r="R3" s="151"/>
      <c r="S3" s="151"/>
      <c r="T3" s="102"/>
    </row>
    <row r="4" spans="1:21" s="9" customFormat="1" ht="13.5" customHeight="1" x14ac:dyDescent="0.25">
      <c r="A4" s="26"/>
      <c r="B4" s="26"/>
      <c r="C4" s="26"/>
      <c r="D4" s="26"/>
      <c r="E4" s="26"/>
      <c r="F4" s="26"/>
      <c r="G4" s="26"/>
      <c r="H4" s="26"/>
      <c r="I4" s="26"/>
      <c r="J4" s="26"/>
      <c r="K4" s="26"/>
      <c r="L4" s="26"/>
      <c r="M4" s="26"/>
      <c r="N4" s="26"/>
      <c r="O4" s="26"/>
      <c r="P4" s="26"/>
      <c r="Q4" s="26"/>
      <c r="R4" s="26"/>
      <c r="S4" s="26"/>
    </row>
    <row r="5" spans="1:21" s="19" customFormat="1" ht="30.75" customHeight="1" x14ac:dyDescent="0.25">
      <c r="A5" s="27"/>
      <c r="B5" s="161" t="s">
        <v>192</v>
      </c>
      <c r="C5" s="162"/>
      <c r="D5" s="162"/>
      <c r="E5" s="162"/>
      <c r="F5" s="162"/>
      <c r="G5" s="162"/>
      <c r="H5" s="162"/>
      <c r="I5" s="162"/>
      <c r="J5" s="162"/>
      <c r="K5" s="162"/>
      <c r="L5" s="162"/>
      <c r="M5" s="162"/>
      <c r="N5" s="162"/>
      <c r="O5" s="162"/>
      <c r="P5" s="162"/>
      <c r="Q5" s="162"/>
      <c r="R5" s="162"/>
      <c r="S5" s="163"/>
      <c r="T5" s="9"/>
      <c r="U5" s="20"/>
    </row>
    <row r="6" spans="1:21" s="19" customFormat="1" ht="24.95" customHeight="1" x14ac:dyDescent="0.25">
      <c r="A6" s="20"/>
      <c r="B6" s="368"/>
      <c r="C6" s="369"/>
      <c r="D6" s="110">
        <v>2005</v>
      </c>
      <c r="E6" s="111">
        <v>2006</v>
      </c>
      <c r="F6" s="111">
        <v>2007</v>
      </c>
      <c r="G6" s="111">
        <v>2008</v>
      </c>
      <c r="H6" s="111">
        <v>2009</v>
      </c>
      <c r="I6" s="111">
        <v>2010</v>
      </c>
      <c r="J6" s="111">
        <v>2011</v>
      </c>
      <c r="K6" s="111">
        <v>2012</v>
      </c>
      <c r="L6" s="111">
        <v>2013</v>
      </c>
      <c r="M6" s="111">
        <v>2014</v>
      </c>
      <c r="N6" s="112">
        <v>2015</v>
      </c>
      <c r="O6" s="111">
        <v>2016</v>
      </c>
      <c r="P6" s="111">
        <v>2017</v>
      </c>
      <c r="Q6" s="370">
        <v>2018</v>
      </c>
      <c r="R6" s="113">
        <v>2019</v>
      </c>
      <c r="S6" s="113">
        <v>2019</v>
      </c>
      <c r="T6" s="9"/>
      <c r="U6" s="20"/>
    </row>
    <row r="7" spans="1:21" s="19" customFormat="1" ht="35.25" customHeight="1" x14ac:dyDescent="0.25">
      <c r="A7" s="20"/>
      <c r="B7" s="376" t="s">
        <v>238</v>
      </c>
      <c r="C7" s="377"/>
      <c r="D7" s="371">
        <v>1</v>
      </c>
      <c r="E7" s="371">
        <v>1</v>
      </c>
      <c r="F7" s="371">
        <v>1</v>
      </c>
      <c r="G7" s="371">
        <v>0</v>
      </c>
      <c r="H7" s="371">
        <v>1</v>
      </c>
      <c r="I7" s="371">
        <v>2</v>
      </c>
      <c r="J7" s="371">
        <v>0</v>
      </c>
      <c r="K7" s="371">
        <v>1</v>
      </c>
      <c r="L7" s="371">
        <v>0</v>
      </c>
      <c r="M7" s="371">
        <v>0</v>
      </c>
      <c r="N7" s="107">
        <v>1</v>
      </c>
      <c r="O7" s="107">
        <v>0</v>
      </c>
      <c r="P7" s="107">
        <v>0</v>
      </c>
      <c r="Q7" s="108">
        <v>1</v>
      </c>
      <c r="R7" s="107">
        <v>1</v>
      </c>
      <c r="S7" s="107">
        <v>1</v>
      </c>
      <c r="T7" s="9"/>
      <c r="U7" s="20"/>
    </row>
    <row r="8" spans="1:21" s="19" customFormat="1" ht="54" customHeight="1" x14ac:dyDescent="0.25">
      <c r="A8" s="20"/>
      <c r="B8" s="378" t="s">
        <v>239</v>
      </c>
      <c r="C8" s="378"/>
      <c r="D8" s="372">
        <v>41716</v>
      </c>
      <c r="E8" s="373">
        <v>57369</v>
      </c>
      <c r="F8" s="373">
        <v>61068</v>
      </c>
      <c r="G8" s="374">
        <v>0</v>
      </c>
      <c r="H8" s="373">
        <v>68303</v>
      </c>
      <c r="I8" s="373">
        <v>78884</v>
      </c>
      <c r="J8" s="374">
        <v>0</v>
      </c>
      <c r="K8" s="373">
        <v>71872</v>
      </c>
      <c r="L8" s="374">
        <v>0</v>
      </c>
      <c r="M8" s="374">
        <v>0</v>
      </c>
      <c r="N8" s="373">
        <v>78498</v>
      </c>
      <c r="O8" s="372">
        <v>0</v>
      </c>
      <c r="P8" s="372">
        <v>0</v>
      </c>
      <c r="Q8" s="375">
        <v>93657</v>
      </c>
      <c r="R8" s="372">
        <v>90844</v>
      </c>
      <c r="S8" s="372">
        <v>90844</v>
      </c>
      <c r="T8" s="9"/>
      <c r="U8" s="20"/>
    </row>
    <row r="9" spans="1:21" s="9" customFormat="1" x14ac:dyDescent="0.25">
      <c r="B9" s="132" t="s">
        <v>145</v>
      </c>
      <c r="C9" s="132"/>
      <c r="D9" s="132"/>
      <c r="E9" s="132"/>
      <c r="F9" s="132"/>
      <c r="G9" s="132"/>
      <c r="H9" s="132"/>
      <c r="I9" s="132"/>
      <c r="J9" s="132"/>
      <c r="K9" s="132"/>
      <c r="L9" s="132"/>
      <c r="M9" s="132"/>
      <c r="N9" s="132"/>
    </row>
    <row r="10" spans="1:21" s="9" customFormat="1" x14ac:dyDescent="0.25"/>
    <row r="11" spans="1:21" hidden="1" x14ac:dyDescent="0.25"/>
    <row r="12" spans="1:21" hidden="1" x14ac:dyDescent="0.25"/>
    <row r="13" spans="1:21" hidden="1" x14ac:dyDescent="0.25"/>
  </sheetData>
  <mergeCells count="6">
    <mergeCell ref="B9:N9"/>
    <mergeCell ref="B6:C6"/>
    <mergeCell ref="B7:C7"/>
    <mergeCell ref="B8:C8"/>
    <mergeCell ref="B5:S5"/>
    <mergeCell ref="B3:S3"/>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K32"/>
  <sheetViews>
    <sheetView showGridLines="0" zoomScaleNormal="100" workbookViewId="0">
      <selection activeCell="U12" sqref="U12"/>
    </sheetView>
  </sheetViews>
  <sheetFormatPr defaultColWidth="0" defaultRowHeight="15" zeroHeight="1" x14ac:dyDescent="0.25"/>
  <cols>
    <col min="1" max="1" width="4.85546875" style="20" customWidth="1"/>
    <col min="2" max="2" width="3.5703125" style="19" customWidth="1"/>
    <col min="3" max="3" width="35" style="19" customWidth="1"/>
    <col min="4" max="8" width="5.7109375" style="19" customWidth="1"/>
    <col min="9" max="9" width="5.7109375" style="20" customWidth="1"/>
    <col min="10" max="19" width="5.7109375" style="19" customWidth="1"/>
    <col min="20" max="20" width="7" style="19" customWidth="1"/>
    <col min="21" max="21" width="5" style="20" customWidth="1"/>
    <col min="22" max="26" width="5" style="19" hidden="1" customWidth="1"/>
    <col min="27" max="27" width="6.28515625" style="19" hidden="1" customWidth="1"/>
    <col min="28" max="28" width="8" style="19" hidden="1" customWidth="1"/>
    <col min="29" max="35" width="9.140625" style="19" hidden="1" customWidth="1"/>
    <col min="36" max="37" width="0" style="19" hidden="1" customWidth="1"/>
    <col min="38" max="16384" width="9.140625" style="19" hidden="1"/>
  </cols>
  <sheetData>
    <row r="1" spans="1:34" s="20" customFormat="1" x14ac:dyDescent="0.25"/>
    <row r="2" spans="1:34" s="20" customFormat="1" x14ac:dyDescent="0.25"/>
    <row r="3" spans="1:34" s="9" customFormat="1" ht="24" customHeight="1" x14ac:dyDescent="0.25">
      <c r="A3" s="21"/>
      <c r="B3" s="151" t="s">
        <v>193</v>
      </c>
      <c r="C3" s="151"/>
      <c r="D3" s="151"/>
      <c r="E3" s="151"/>
      <c r="F3" s="151"/>
      <c r="G3" s="151"/>
      <c r="H3" s="151"/>
      <c r="I3" s="151"/>
      <c r="J3" s="151"/>
      <c r="K3" s="151"/>
      <c r="L3" s="151"/>
      <c r="M3" s="151"/>
      <c r="N3" s="151"/>
      <c r="O3" s="151"/>
      <c r="P3" s="151"/>
      <c r="Q3" s="151"/>
      <c r="R3" s="151"/>
      <c r="S3" s="151"/>
      <c r="T3" s="151"/>
      <c r="U3" s="39"/>
      <c r="V3" s="39"/>
      <c r="W3" s="39"/>
      <c r="X3" s="39"/>
      <c r="Y3" s="39"/>
      <c r="Z3" s="39"/>
      <c r="AA3" s="39"/>
      <c r="AB3" s="39"/>
      <c r="AC3" s="39"/>
      <c r="AD3" s="39"/>
      <c r="AE3" s="39"/>
      <c r="AF3" s="39"/>
      <c r="AG3" s="39"/>
      <c r="AH3" s="39"/>
    </row>
    <row r="4" spans="1:34" s="20" customFormat="1" ht="12.75" customHeight="1" x14ac:dyDescent="0.3">
      <c r="B4" s="379"/>
      <c r="C4" s="379"/>
      <c r="D4" s="379"/>
      <c r="E4" s="379"/>
      <c r="F4" s="379"/>
      <c r="G4" s="379"/>
      <c r="H4" s="379"/>
      <c r="I4" s="44"/>
      <c r="J4" s="379"/>
      <c r="K4" s="379"/>
      <c r="L4" s="379"/>
      <c r="M4" s="379"/>
      <c r="N4" s="379"/>
      <c r="O4" s="379"/>
      <c r="P4" s="379"/>
      <c r="Q4" s="379"/>
      <c r="R4" s="379"/>
      <c r="S4" s="379"/>
      <c r="T4" s="379"/>
      <c r="U4" s="379"/>
      <c r="V4" s="43"/>
      <c r="W4" s="43"/>
      <c r="X4" s="43"/>
      <c r="Y4" s="43"/>
      <c r="Z4" s="43"/>
      <c r="AA4" s="43"/>
      <c r="AB4" s="43"/>
      <c r="AC4" s="44"/>
      <c r="AD4" s="44"/>
      <c r="AE4" s="44"/>
      <c r="AF4" s="44"/>
    </row>
    <row r="5" spans="1:34" ht="34.5" customHeight="1" x14ac:dyDescent="0.25">
      <c r="B5" s="161" t="s">
        <v>240</v>
      </c>
      <c r="C5" s="162"/>
      <c r="D5" s="162"/>
      <c r="E5" s="162"/>
      <c r="F5" s="162"/>
      <c r="G5" s="162"/>
      <c r="H5" s="162"/>
      <c r="I5" s="162"/>
      <c r="J5" s="162"/>
      <c r="K5" s="162"/>
      <c r="L5" s="162"/>
      <c r="M5" s="162"/>
      <c r="N5" s="162"/>
      <c r="O5" s="162"/>
      <c r="P5" s="162"/>
      <c r="Q5" s="162"/>
      <c r="R5" s="162"/>
      <c r="S5" s="162"/>
      <c r="T5" s="163"/>
      <c r="U5" s="44"/>
      <c r="V5" s="40"/>
      <c r="W5" s="40"/>
      <c r="X5" s="40"/>
    </row>
    <row r="6" spans="1:34" ht="24" customHeight="1" x14ac:dyDescent="0.25">
      <c r="B6" s="380" t="s">
        <v>194</v>
      </c>
      <c r="C6" s="381"/>
      <c r="D6" s="188" t="s">
        <v>83</v>
      </c>
      <c r="E6" s="189"/>
      <c r="F6" s="189"/>
      <c r="G6" s="189"/>
      <c r="H6" s="189"/>
      <c r="I6" s="189"/>
      <c r="J6" s="189"/>
      <c r="K6" s="189"/>
      <c r="L6" s="189"/>
      <c r="M6" s="189"/>
      <c r="N6" s="189"/>
      <c r="O6" s="189"/>
      <c r="P6" s="189"/>
      <c r="Q6" s="189"/>
      <c r="R6" s="189"/>
      <c r="S6" s="189"/>
      <c r="T6" s="382" t="s">
        <v>0</v>
      </c>
      <c r="U6" s="383"/>
    </row>
    <row r="7" spans="1:34" ht="24" customHeight="1" x14ac:dyDescent="0.25">
      <c r="B7" s="384"/>
      <c r="C7" s="385"/>
      <c r="D7" s="386">
        <v>2005</v>
      </c>
      <c r="E7" s="386">
        <v>2006</v>
      </c>
      <c r="F7" s="386">
        <v>2007</v>
      </c>
      <c r="G7" s="386">
        <v>2008</v>
      </c>
      <c r="H7" s="386">
        <v>2009</v>
      </c>
      <c r="I7" s="386">
        <v>2010</v>
      </c>
      <c r="J7" s="386">
        <v>2011</v>
      </c>
      <c r="K7" s="386">
        <v>2012</v>
      </c>
      <c r="L7" s="386">
        <v>2013</v>
      </c>
      <c r="M7" s="386">
        <v>2014</v>
      </c>
      <c r="N7" s="386">
        <v>2015</v>
      </c>
      <c r="O7" s="387">
        <v>2016</v>
      </c>
      <c r="P7" s="387">
        <v>2017</v>
      </c>
      <c r="Q7" s="387">
        <v>2018</v>
      </c>
      <c r="R7" s="387">
        <v>2019</v>
      </c>
      <c r="S7" s="388">
        <v>2020</v>
      </c>
      <c r="T7" s="366">
        <v>12</v>
      </c>
      <c r="U7" s="383"/>
    </row>
    <row r="8" spans="1:34" ht="24" customHeight="1" x14ac:dyDescent="0.25">
      <c r="B8" s="391" t="s">
        <v>42</v>
      </c>
      <c r="C8" s="398" t="s">
        <v>241</v>
      </c>
      <c r="D8" s="392"/>
      <c r="E8" s="389"/>
      <c r="F8" s="389"/>
      <c r="G8" s="389"/>
      <c r="H8" s="389"/>
      <c r="I8" s="389"/>
      <c r="J8" s="389"/>
      <c r="K8" s="389"/>
      <c r="L8" s="389"/>
      <c r="M8" s="389"/>
      <c r="N8" s="389">
        <v>1</v>
      </c>
      <c r="O8" s="389">
        <v>2</v>
      </c>
      <c r="P8" s="389"/>
      <c r="Q8" s="389"/>
      <c r="R8" s="389"/>
      <c r="S8" s="389"/>
      <c r="T8" s="393">
        <v>3</v>
      </c>
      <c r="U8" s="383"/>
    </row>
    <row r="9" spans="1:34" ht="24" customHeight="1" x14ac:dyDescent="0.25">
      <c r="B9" s="391" t="s">
        <v>51</v>
      </c>
      <c r="C9" s="398" t="s">
        <v>52</v>
      </c>
      <c r="D9" s="392"/>
      <c r="E9" s="389"/>
      <c r="F9" s="389"/>
      <c r="G9" s="389"/>
      <c r="H9" s="389"/>
      <c r="I9" s="389"/>
      <c r="J9" s="389"/>
      <c r="K9" s="389"/>
      <c r="L9" s="389"/>
      <c r="M9" s="389">
        <v>1</v>
      </c>
      <c r="N9" s="389"/>
      <c r="O9" s="389"/>
      <c r="P9" s="389"/>
      <c r="Q9" s="389">
        <v>1</v>
      </c>
      <c r="R9" s="389">
        <v>1</v>
      </c>
      <c r="S9" s="389"/>
      <c r="T9" s="390">
        <v>3</v>
      </c>
      <c r="U9" s="383"/>
    </row>
    <row r="10" spans="1:34" ht="24" customHeight="1" x14ac:dyDescent="0.25">
      <c r="B10" s="391" t="s">
        <v>53</v>
      </c>
      <c r="C10" s="399" t="s">
        <v>54</v>
      </c>
      <c r="D10" s="392"/>
      <c r="E10" s="389">
        <v>1</v>
      </c>
      <c r="F10" s="389"/>
      <c r="G10" s="389"/>
      <c r="H10" s="389"/>
      <c r="I10" s="389"/>
      <c r="J10" s="389"/>
      <c r="K10" s="389"/>
      <c r="L10" s="389"/>
      <c r="M10" s="389"/>
      <c r="N10" s="389"/>
      <c r="O10" s="389"/>
      <c r="P10" s="389"/>
      <c r="Q10" s="389"/>
      <c r="R10" s="389"/>
      <c r="S10" s="389"/>
      <c r="T10" s="390">
        <v>1</v>
      </c>
      <c r="U10" s="383"/>
    </row>
    <row r="11" spans="1:34" ht="24" customHeight="1" x14ac:dyDescent="0.25">
      <c r="B11" s="391" t="s">
        <v>57</v>
      </c>
      <c r="C11" s="399" t="s">
        <v>58</v>
      </c>
      <c r="D11" s="392"/>
      <c r="E11" s="389"/>
      <c r="F11" s="389"/>
      <c r="G11" s="389"/>
      <c r="H11" s="389"/>
      <c r="I11" s="389"/>
      <c r="J11" s="389"/>
      <c r="K11" s="389"/>
      <c r="L11" s="389"/>
      <c r="M11" s="389"/>
      <c r="N11" s="389"/>
      <c r="O11" s="389"/>
      <c r="P11" s="389"/>
      <c r="Q11" s="389">
        <v>2</v>
      </c>
      <c r="R11" s="389"/>
      <c r="S11" s="389"/>
      <c r="T11" s="390">
        <v>2</v>
      </c>
      <c r="U11" s="383"/>
    </row>
    <row r="12" spans="1:34" ht="24" customHeight="1" x14ac:dyDescent="0.25">
      <c r="B12" s="394" t="s">
        <v>67</v>
      </c>
      <c r="C12" s="400" t="s">
        <v>68</v>
      </c>
      <c r="D12" s="395"/>
      <c r="E12" s="396"/>
      <c r="F12" s="396"/>
      <c r="G12" s="396"/>
      <c r="H12" s="396"/>
      <c r="I12" s="396"/>
      <c r="J12" s="396"/>
      <c r="K12" s="396"/>
      <c r="L12" s="396"/>
      <c r="M12" s="396"/>
      <c r="N12" s="396"/>
      <c r="O12" s="396"/>
      <c r="P12" s="396">
        <v>2</v>
      </c>
      <c r="Q12" s="396"/>
      <c r="R12" s="396"/>
      <c r="S12" s="396"/>
      <c r="T12" s="397">
        <v>2</v>
      </c>
      <c r="U12" s="383"/>
    </row>
    <row r="13" spans="1:34" ht="32.25" customHeight="1" x14ac:dyDescent="0.25">
      <c r="B13" s="394" t="s">
        <v>71</v>
      </c>
      <c r="C13" s="401" t="s">
        <v>242</v>
      </c>
      <c r="D13" s="395"/>
      <c r="E13" s="396"/>
      <c r="F13" s="396"/>
      <c r="G13" s="396"/>
      <c r="H13" s="396"/>
      <c r="I13" s="396"/>
      <c r="J13" s="396"/>
      <c r="K13" s="396"/>
      <c r="L13" s="396"/>
      <c r="M13" s="396"/>
      <c r="N13" s="396"/>
      <c r="O13" s="396"/>
      <c r="P13" s="396">
        <v>1</v>
      </c>
      <c r="Q13" s="396"/>
      <c r="R13" s="396"/>
      <c r="S13" s="396"/>
      <c r="T13" s="397">
        <v>1</v>
      </c>
      <c r="U13" s="383"/>
    </row>
    <row r="14" spans="1:34" s="9" customFormat="1" x14ac:dyDescent="0.25">
      <c r="B14" s="132" t="s">
        <v>147</v>
      </c>
      <c r="C14" s="132"/>
      <c r="D14" s="132"/>
      <c r="E14" s="132"/>
      <c r="F14" s="132"/>
      <c r="G14" s="132"/>
      <c r="H14" s="132"/>
      <c r="I14" s="42"/>
      <c r="J14" s="42"/>
      <c r="K14" s="42"/>
      <c r="L14" s="42"/>
      <c r="M14" s="42"/>
      <c r="N14" s="42"/>
      <c r="O14" s="42"/>
      <c r="P14" s="42"/>
      <c r="Q14" s="42"/>
      <c r="R14" s="42"/>
      <c r="S14" s="42"/>
      <c r="T14" s="42"/>
      <c r="U14" s="20"/>
      <c r="V14" s="42"/>
      <c r="W14" s="42"/>
      <c r="X14" s="42"/>
      <c r="Y14" s="42"/>
      <c r="Z14" s="42"/>
      <c r="AA14" s="42"/>
      <c r="AB14" s="42"/>
      <c r="AC14" s="42"/>
      <c r="AD14" s="42"/>
      <c r="AE14" s="42"/>
      <c r="AF14" s="42"/>
    </row>
    <row r="15" spans="1:34" s="9" customFormat="1" x14ac:dyDescent="0.25">
      <c r="B15" s="100"/>
      <c r="C15" s="100"/>
      <c r="D15" s="100"/>
      <c r="E15" s="100"/>
      <c r="F15" s="100"/>
      <c r="G15" s="100"/>
      <c r="H15" s="100"/>
      <c r="I15" s="42"/>
      <c r="J15" s="42"/>
      <c r="K15" s="42"/>
      <c r="L15" s="42"/>
      <c r="M15" s="42"/>
      <c r="N15" s="42"/>
      <c r="O15" s="42"/>
      <c r="P15" s="42"/>
      <c r="Q15" s="42"/>
      <c r="R15" s="42"/>
      <c r="S15" s="42"/>
      <c r="T15" s="42"/>
      <c r="U15" s="20"/>
      <c r="V15" s="42"/>
      <c r="W15" s="42"/>
      <c r="X15" s="42"/>
      <c r="Y15" s="42"/>
      <c r="Z15" s="42"/>
      <c r="AA15" s="42"/>
      <c r="AB15" s="42"/>
      <c r="AC15" s="42"/>
      <c r="AD15" s="42"/>
      <c r="AE15" s="42"/>
      <c r="AF15" s="42"/>
    </row>
    <row r="16" spans="1:34" s="9" customFormat="1" x14ac:dyDescent="0.25">
      <c r="B16" s="100"/>
      <c r="C16" s="100"/>
      <c r="D16" s="100"/>
      <c r="E16" s="100"/>
      <c r="F16" s="100"/>
      <c r="G16" s="100"/>
      <c r="H16" s="100"/>
      <c r="I16" s="42"/>
      <c r="J16" s="42"/>
      <c r="K16" s="42"/>
      <c r="L16" s="42"/>
      <c r="M16" s="42"/>
      <c r="N16" s="42"/>
      <c r="O16" s="42"/>
      <c r="P16" s="42"/>
      <c r="Q16" s="42"/>
      <c r="R16" s="42"/>
      <c r="S16" s="42"/>
      <c r="T16" s="42"/>
      <c r="U16" s="20"/>
      <c r="V16" s="42"/>
      <c r="W16" s="42"/>
      <c r="X16" s="42"/>
      <c r="Y16" s="42"/>
      <c r="Z16" s="42"/>
      <c r="AA16" s="42"/>
      <c r="AB16" s="42"/>
      <c r="AC16" s="42"/>
      <c r="AD16" s="42"/>
      <c r="AE16" s="42"/>
      <c r="AF16" s="42"/>
    </row>
    <row r="17" spans="2:11" s="20" customFormat="1" x14ac:dyDescent="0.25">
      <c r="B17" s="181"/>
      <c r="C17" s="182"/>
      <c r="D17" s="181"/>
      <c r="K17" s="45"/>
    </row>
    <row r="18" spans="2:11" hidden="1" x14ac:dyDescent="0.25"/>
    <row r="19" spans="2:11" hidden="1" x14ac:dyDescent="0.25"/>
    <row r="20" spans="2:11" hidden="1" x14ac:dyDescent="0.25"/>
    <row r="21" spans="2:11" hidden="1" x14ac:dyDescent="0.25"/>
    <row r="22" spans="2:11" hidden="1" x14ac:dyDescent="0.25"/>
    <row r="23" spans="2:11" hidden="1" x14ac:dyDescent="0.25"/>
    <row r="24" spans="2:11" hidden="1" x14ac:dyDescent="0.25"/>
    <row r="25" spans="2:11" hidden="1" x14ac:dyDescent="0.25"/>
    <row r="26" spans="2:11" hidden="1" x14ac:dyDescent="0.25"/>
    <row r="27" spans="2:11" x14ac:dyDescent="0.25"/>
    <row r="28" spans="2:11" x14ac:dyDescent="0.25"/>
    <row r="29" spans="2:11" x14ac:dyDescent="0.25"/>
    <row r="30" spans="2:11" x14ac:dyDescent="0.25"/>
    <row r="31" spans="2:11" x14ac:dyDescent="0.25"/>
    <row r="32" spans="2:11" x14ac:dyDescent="0.25"/>
  </sheetData>
  <mergeCells count="5">
    <mergeCell ref="D6:S6"/>
    <mergeCell ref="B6:C7"/>
    <mergeCell ref="B3:T3"/>
    <mergeCell ref="B14:H14"/>
    <mergeCell ref="B5:T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U19"/>
  <sheetViews>
    <sheetView showGridLines="0" zoomScaleNormal="100" workbookViewId="0">
      <selection activeCell="Q4" sqref="Q4"/>
    </sheetView>
  </sheetViews>
  <sheetFormatPr defaultColWidth="0" defaultRowHeight="15" zeroHeight="1" x14ac:dyDescent="0.25"/>
  <cols>
    <col min="1" max="1" width="3.7109375" style="9" customWidth="1"/>
    <col min="2" max="2" width="13.28515625" customWidth="1"/>
    <col min="3" max="18" width="5.7109375" customWidth="1"/>
    <col min="19" max="19" width="6.7109375" customWidth="1"/>
    <col min="20" max="20" width="3.7109375" style="9" customWidth="1"/>
    <col min="21" max="21" width="0" hidden="1" customWidth="1"/>
    <col min="22" max="16384" width="9.140625" hidden="1"/>
  </cols>
  <sheetData>
    <row r="1" spans="1:20" s="9" customFormat="1" x14ac:dyDescent="0.25"/>
    <row r="2" spans="1:20" s="9" customFormat="1" x14ac:dyDescent="0.25"/>
    <row r="3" spans="1:20" s="9" customFormat="1" ht="24" customHeight="1" x14ac:dyDescent="0.25">
      <c r="B3" s="173" t="s">
        <v>182</v>
      </c>
      <c r="C3" s="173"/>
      <c r="D3" s="173"/>
      <c r="E3" s="173"/>
      <c r="F3" s="173"/>
      <c r="G3" s="173"/>
      <c r="H3" s="173"/>
      <c r="I3" s="173"/>
      <c r="J3" s="173"/>
      <c r="K3" s="173"/>
      <c r="L3" s="173"/>
      <c r="M3" s="173"/>
      <c r="N3" s="173"/>
      <c r="O3" s="173"/>
      <c r="P3" s="173"/>
      <c r="Q3" s="173"/>
      <c r="R3" s="173"/>
      <c r="S3" s="173"/>
    </row>
    <row r="4" spans="1:20" s="9" customFormat="1" ht="24" customHeight="1" thickBot="1" x14ac:dyDescent="0.3">
      <c r="B4" s="28"/>
      <c r="C4" s="28"/>
      <c r="D4" s="28"/>
      <c r="E4" s="28"/>
      <c r="F4" s="28"/>
      <c r="G4" s="28"/>
      <c r="H4" s="28"/>
      <c r="I4" s="28"/>
      <c r="J4" s="28"/>
      <c r="K4" s="28"/>
      <c r="L4" s="28"/>
      <c r="M4" s="28"/>
      <c r="N4" s="28"/>
      <c r="O4" s="28"/>
      <c r="P4" s="28"/>
      <c r="Q4" s="28"/>
      <c r="R4" s="28"/>
      <c r="S4" s="28"/>
    </row>
    <row r="5" spans="1:20" s="19" customFormat="1" ht="36.75" customHeight="1" x14ac:dyDescent="0.25">
      <c r="A5" s="20"/>
      <c r="B5" s="170" t="s">
        <v>183</v>
      </c>
      <c r="C5" s="171"/>
      <c r="D5" s="171"/>
      <c r="E5" s="171"/>
      <c r="F5" s="171"/>
      <c r="G5" s="171"/>
      <c r="H5" s="171"/>
      <c r="I5" s="171"/>
      <c r="J5" s="171"/>
      <c r="K5" s="171"/>
      <c r="L5" s="171"/>
      <c r="M5" s="171"/>
      <c r="N5" s="171"/>
      <c r="O5" s="171"/>
      <c r="P5" s="171"/>
      <c r="Q5" s="171"/>
      <c r="R5" s="171"/>
      <c r="S5" s="172"/>
      <c r="T5" s="20"/>
    </row>
    <row r="6" spans="1:20" s="19" customFormat="1" ht="24" customHeight="1" x14ac:dyDescent="0.25">
      <c r="A6" s="20"/>
      <c r="B6" s="402"/>
      <c r="C6" s="412">
        <v>2005</v>
      </c>
      <c r="D6" s="412">
        <v>2006</v>
      </c>
      <c r="E6" s="412">
        <v>2007</v>
      </c>
      <c r="F6" s="412">
        <v>2008</v>
      </c>
      <c r="G6" s="412">
        <v>2009</v>
      </c>
      <c r="H6" s="412">
        <v>2010</v>
      </c>
      <c r="I6" s="412">
        <v>2011</v>
      </c>
      <c r="J6" s="412">
        <v>2012</v>
      </c>
      <c r="K6" s="412">
        <v>2013</v>
      </c>
      <c r="L6" s="412">
        <v>2014</v>
      </c>
      <c r="M6" s="412">
        <v>2015</v>
      </c>
      <c r="N6" s="413">
        <v>2016</v>
      </c>
      <c r="O6" s="413">
        <v>2017</v>
      </c>
      <c r="P6" s="413">
        <v>2018</v>
      </c>
      <c r="Q6" s="403">
        <v>2019</v>
      </c>
      <c r="R6" s="404">
        <v>2020</v>
      </c>
      <c r="S6" s="414" t="s">
        <v>0</v>
      </c>
      <c r="T6" s="20"/>
    </row>
    <row r="7" spans="1:20" s="19" customFormat="1" ht="24" customHeight="1" x14ac:dyDescent="0.25">
      <c r="A7" s="20"/>
      <c r="B7" s="405" t="s">
        <v>16</v>
      </c>
      <c r="C7" s="394">
        <v>2</v>
      </c>
      <c r="D7" s="394">
        <v>3</v>
      </c>
      <c r="E7" s="394">
        <v>5</v>
      </c>
      <c r="F7" s="394">
        <v>2</v>
      </c>
      <c r="G7" s="394">
        <v>15</v>
      </c>
      <c r="H7" s="394">
        <v>2</v>
      </c>
      <c r="I7" s="394">
        <v>1</v>
      </c>
      <c r="J7" s="394">
        <v>0</v>
      </c>
      <c r="K7" s="394">
        <v>4</v>
      </c>
      <c r="L7" s="394">
        <v>0</v>
      </c>
      <c r="M7" s="394">
        <v>7</v>
      </c>
      <c r="N7" s="406">
        <v>3</v>
      </c>
      <c r="O7" s="406">
        <v>0</v>
      </c>
      <c r="P7" s="406">
        <v>0</v>
      </c>
      <c r="Q7" s="407">
        <v>2</v>
      </c>
      <c r="R7" s="408">
        <v>6</v>
      </c>
      <c r="S7" s="409">
        <f>SUM(C7:R7)</f>
        <v>52</v>
      </c>
      <c r="T7" s="20"/>
    </row>
    <row r="8" spans="1:20" s="19" customFormat="1" ht="24" customHeight="1" x14ac:dyDescent="0.25">
      <c r="A8" s="20"/>
      <c r="B8" s="405" t="s">
        <v>15</v>
      </c>
      <c r="C8" s="394">
        <v>3</v>
      </c>
      <c r="D8" s="394">
        <v>4</v>
      </c>
      <c r="E8" s="394">
        <v>7</v>
      </c>
      <c r="F8" s="394">
        <v>3</v>
      </c>
      <c r="G8" s="394">
        <v>5</v>
      </c>
      <c r="H8" s="394">
        <v>1</v>
      </c>
      <c r="I8" s="394">
        <v>3</v>
      </c>
      <c r="J8" s="394">
        <v>2</v>
      </c>
      <c r="K8" s="394">
        <v>1</v>
      </c>
      <c r="L8" s="394">
        <v>1</v>
      </c>
      <c r="M8" s="394">
        <v>2</v>
      </c>
      <c r="N8" s="109">
        <v>1</v>
      </c>
      <c r="O8" s="109">
        <v>0</v>
      </c>
      <c r="P8" s="109">
        <v>2</v>
      </c>
      <c r="Q8" s="338">
        <v>0</v>
      </c>
      <c r="R8" s="410">
        <v>0</v>
      </c>
      <c r="S8" s="409">
        <f>SUM(C8:R8)</f>
        <v>35</v>
      </c>
      <c r="T8" s="20"/>
    </row>
    <row r="9" spans="1:20" s="19" customFormat="1" ht="24" customHeight="1" x14ac:dyDescent="0.25">
      <c r="A9" s="20"/>
      <c r="B9" s="405" t="s">
        <v>243</v>
      </c>
      <c r="C9" s="394">
        <v>1</v>
      </c>
      <c r="D9" s="394">
        <v>0</v>
      </c>
      <c r="E9" s="394">
        <v>0</v>
      </c>
      <c r="F9" s="394">
        <v>0</v>
      </c>
      <c r="G9" s="394">
        <v>0</v>
      </c>
      <c r="H9" s="394">
        <v>1</v>
      </c>
      <c r="I9" s="394">
        <v>0</v>
      </c>
      <c r="J9" s="394">
        <v>0</v>
      </c>
      <c r="K9" s="394">
        <v>0</v>
      </c>
      <c r="L9" s="394">
        <v>0</v>
      </c>
      <c r="M9" s="394">
        <v>0</v>
      </c>
      <c r="N9" s="109">
        <v>0</v>
      </c>
      <c r="O9" s="109">
        <v>4</v>
      </c>
      <c r="P9" s="109">
        <v>2</v>
      </c>
      <c r="Q9" s="338">
        <v>0</v>
      </c>
      <c r="R9" s="410">
        <v>0</v>
      </c>
      <c r="S9" s="409">
        <f>SUM(C9:R9)</f>
        <v>8</v>
      </c>
      <c r="T9" s="20"/>
    </row>
    <row r="10" spans="1:20" s="19" customFormat="1" ht="24" customHeight="1" thickBot="1" x14ac:dyDescent="0.3">
      <c r="A10" s="20"/>
      <c r="B10" s="415" t="s">
        <v>0</v>
      </c>
      <c r="C10" s="416">
        <f>SUM(C7:C9)</f>
        <v>6</v>
      </c>
      <c r="D10" s="416">
        <f t="shared" ref="D10:P10" si="0">SUM(D7:D9)</f>
        <v>7</v>
      </c>
      <c r="E10" s="416">
        <f t="shared" si="0"/>
        <v>12</v>
      </c>
      <c r="F10" s="416">
        <f t="shared" si="0"/>
        <v>5</v>
      </c>
      <c r="G10" s="416">
        <f t="shared" si="0"/>
        <v>20</v>
      </c>
      <c r="H10" s="416">
        <f t="shared" si="0"/>
        <v>4</v>
      </c>
      <c r="I10" s="416">
        <f t="shared" si="0"/>
        <v>4</v>
      </c>
      <c r="J10" s="416">
        <f t="shared" si="0"/>
        <v>2</v>
      </c>
      <c r="K10" s="416">
        <f t="shared" si="0"/>
        <v>5</v>
      </c>
      <c r="L10" s="416">
        <f t="shared" si="0"/>
        <v>1</v>
      </c>
      <c r="M10" s="416">
        <f t="shared" si="0"/>
        <v>9</v>
      </c>
      <c r="N10" s="417">
        <f t="shared" si="0"/>
        <v>4</v>
      </c>
      <c r="O10" s="417">
        <f t="shared" si="0"/>
        <v>4</v>
      </c>
      <c r="P10" s="417">
        <f t="shared" si="0"/>
        <v>4</v>
      </c>
      <c r="Q10" s="418">
        <f>SUM(Q7:Q9)</f>
        <v>2</v>
      </c>
      <c r="R10" s="419">
        <f>SUM(R7:R9)</f>
        <v>6</v>
      </c>
      <c r="S10" s="411">
        <f>SUM(C10:R10)</f>
        <v>95</v>
      </c>
      <c r="T10" s="20"/>
    </row>
    <row r="11" spans="1:20" s="9" customFormat="1" x14ac:dyDescent="0.25">
      <c r="B11" s="132" t="s">
        <v>145</v>
      </c>
      <c r="C11" s="132"/>
      <c r="D11" s="132"/>
      <c r="E11" s="132"/>
      <c r="F11" s="132"/>
      <c r="G11" s="132"/>
      <c r="H11" s="132"/>
      <c r="I11" s="132"/>
      <c r="J11" s="132"/>
      <c r="K11" s="132"/>
      <c r="L11" s="132"/>
      <c r="M11" s="132"/>
      <c r="N11" s="132"/>
      <c r="O11" s="59"/>
      <c r="P11" s="61"/>
      <c r="Q11" s="68"/>
      <c r="R11" s="100"/>
    </row>
    <row r="12" spans="1:20" s="9" customFormat="1" x14ac:dyDescent="0.25">
      <c r="B12" s="24" t="s">
        <v>156</v>
      </c>
      <c r="P12" s="9" t="s">
        <v>157</v>
      </c>
    </row>
    <row r="13" spans="1:20" s="9" customFormat="1" x14ac:dyDescent="0.25"/>
    <row r="14" spans="1:20" hidden="1" x14ac:dyDescent="0.25"/>
    <row r="15" spans="1:20" hidden="1" x14ac:dyDescent="0.25"/>
    <row r="16" spans="1:20" hidden="1" x14ac:dyDescent="0.25"/>
    <row r="17" hidden="1" x14ac:dyDescent="0.25"/>
    <row r="18" hidden="1" x14ac:dyDescent="0.25"/>
    <row r="19" x14ac:dyDescent="0.25"/>
  </sheetData>
  <mergeCells count="3">
    <mergeCell ref="B11:N11"/>
    <mergeCell ref="B5:S5"/>
    <mergeCell ref="B3:S3"/>
  </mergeCells>
  <pageMargins left="0.7" right="0.7" top="0.75" bottom="0.75" header="0.3" footer="0.3"/>
  <pageSetup paperSize="9" orientation="landscape" r:id="rId1"/>
  <ignoredErrors>
    <ignoredError sqref="C10 D10:R10"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workbookViewId="0">
      <selection activeCell="B3" sqref="B3:N4"/>
    </sheetView>
  </sheetViews>
  <sheetFormatPr defaultColWidth="0" defaultRowHeight="15" zeroHeight="1" x14ac:dyDescent="0.25"/>
  <cols>
    <col min="1" max="1" width="4.85546875" style="20" customWidth="1"/>
    <col min="2" max="3" width="3.28515625" style="41" customWidth="1"/>
    <col min="4" max="12" width="5.7109375" style="19" customWidth="1"/>
    <col min="13" max="13" width="28.7109375" style="19" customWidth="1"/>
    <col min="14" max="14" width="12.140625" style="19" customWidth="1"/>
    <col min="15" max="15" width="5" style="20" customWidth="1"/>
    <col min="16" max="17" width="0" style="19" hidden="1" customWidth="1"/>
    <col min="18" max="16384" width="9.140625" style="19" hidden="1"/>
  </cols>
  <sheetData>
    <row r="1" spans="1:15" s="20" customFormat="1" x14ac:dyDescent="0.25">
      <c r="B1" s="46"/>
      <c r="C1" s="46"/>
    </row>
    <row r="2" spans="1:15" s="20" customFormat="1" ht="16.5" customHeight="1" x14ac:dyDescent="0.35">
      <c r="B2" s="174"/>
      <c r="C2" s="174"/>
      <c r="D2" s="174"/>
      <c r="E2" s="174"/>
      <c r="F2" s="174"/>
      <c r="G2" s="174"/>
      <c r="H2" s="174"/>
      <c r="I2" s="174"/>
      <c r="J2" s="174"/>
      <c r="K2" s="174"/>
      <c r="L2" s="174"/>
      <c r="M2" s="174"/>
      <c r="N2" s="174"/>
    </row>
    <row r="3" spans="1:15" s="9" customFormat="1" ht="24" customHeight="1" x14ac:dyDescent="0.25">
      <c r="A3" s="21"/>
      <c r="B3" s="133" t="s">
        <v>195</v>
      </c>
      <c r="C3" s="133"/>
      <c r="D3" s="133"/>
      <c r="E3" s="133"/>
      <c r="F3" s="133"/>
      <c r="G3" s="133"/>
      <c r="H3" s="133"/>
      <c r="I3" s="133"/>
      <c r="J3" s="133"/>
      <c r="K3" s="133"/>
      <c r="L3" s="133"/>
      <c r="M3" s="133"/>
      <c r="N3" s="133"/>
      <c r="O3" s="209"/>
    </row>
    <row r="4" spans="1:15" s="20" customFormat="1" ht="24" customHeight="1" thickBot="1" x14ac:dyDescent="0.3">
      <c r="B4" s="133"/>
      <c r="C4" s="133"/>
      <c r="D4" s="133"/>
      <c r="E4" s="133"/>
      <c r="F4" s="133"/>
      <c r="G4" s="133"/>
      <c r="H4" s="133"/>
      <c r="I4" s="133"/>
      <c r="J4" s="133"/>
      <c r="K4" s="133"/>
      <c r="L4" s="133"/>
      <c r="M4" s="133"/>
      <c r="N4" s="133"/>
      <c r="O4" s="383"/>
    </row>
    <row r="5" spans="1:15" ht="24" customHeight="1" x14ac:dyDescent="0.25">
      <c r="B5" s="175" t="s">
        <v>246</v>
      </c>
      <c r="C5" s="176"/>
      <c r="D5" s="176"/>
      <c r="E5" s="176"/>
      <c r="F5" s="176"/>
      <c r="G5" s="176"/>
      <c r="H5" s="176"/>
      <c r="I5" s="176"/>
      <c r="J5" s="176"/>
      <c r="K5" s="176"/>
      <c r="L5" s="176"/>
      <c r="M5" s="177"/>
      <c r="N5" s="420" t="s">
        <v>37</v>
      </c>
      <c r="O5" s="383"/>
    </row>
    <row r="6" spans="1:15" ht="24" customHeight="1" x14ac:dyDescent="0.25">
      <c r="B6" s="183"/>
      <c r="C6" s="178"/>
      <c r="D6" s="178"/>
      <c r="E6" s="178"/>
      <c r="F6" s="178"/>
      <c r="G6" s="178"/>
      <c r="H6" s="178"/>
      <c r="I6" s="178"/>
      <c r="J6" s="178"/>
      <c r="K6" s="178"/>
      <c r="L6" s="178"/>
      <c r="M6" s="184"/>
      <c r="N6" s="421"/>
      <c r="O6" s="383"/>
    </row>
    <row r="7" spans="1:15" ht="24" customHeight="1" x14ac:dyDescent="0.25">
      <c r="B7" s="422" t="s">
        <v>178</v>
      </c>
      <c r="C7" s="423"/>
      <c r="D7" s="423"/>
      <c r="E7" s="423"/>
      <c r="F7" s="423"/>
      <c r="G7" s="423"/>
      <c r="H7" s="423"/>
      <c r="I7" s="423"/>
      <c r="J7" s="423"/>
      <c r="K7" s="423"/>
      <c r="L7" s="423"/>
      <c r="M7" s="424"/>
      <c r="N7" s="425"/>
      <c r="O7" s="383"/>
    </row>
    <row r="8" spans="1:15" ht="24" customHeight="1" x14ac:dyDescent="0.25">
      <c r="B8" s="426" t="s">
        <v>38</v>
      </c>
      <c r="C8" s="427"/>
      <c r="D8" s="428" t="s">
        <v>39</v>
      </c>
      <c r="E8" s="428"/>
      <c r="F8" s="428"/>
      <c r="G8" s="428"/>
      <c r="H8" s="428"/>
      <c r="I8" s="428"/>
      <c r="J8" s="428"/>
      <c r="K8" s="428"/>
      <c r="L8" s="428"/>
      <c r="M8" s="428"/>
      <c r="N8" s="429">
        <v>2</v>
      </c>
      <c r="O8" s="383"/>
    </row>
    <row r="9" spans="1:15" ht="24" customHeight="1" x14ac:dyDescent="0.25">
      <c r="B9" s="430" t="s">
        <v>40</v>
      </c>
      <c r="C9" s="431"/>
      <c r="D9" s="432" t="s">
        <v>41</v>
      </c>
      <c r="E9" s="432"/>
      <c r="F9" s="432"/>
      <c r="G9" s="432"/>
      <c r="H9" s="432"/>
      <c r="I9" s="432"/>
      <c r="J9" s="432"/>
      <c r="K9" s="432"/>
      <c r="L9" s="432"/>
      <c r="M9" s="432"/>
      <c r="N9" s="433">
        <v>2</v>
      </c>
      <c r="O9" s="383"/>
    </row>
    <row r="10" spans="1:15" ht="24" customHeight="1" x14ac:dyDescent="0.25">
      <c r="B10" s="430" t="s">
        <v>42</v>
      </c>
      <c r="C10" s="431"/>
      <c r="D10" s="432" t="s">
        <v>43</v>
      </c>
      <c r="E10" s="432"/>
      <c r="F10" s="432"/>
      <c r="G10" s="432"/>
      <c r="H10" s="432"/>
      <c r="I10" s="432"/>
      <c r="J10" s="432"/>
      <c r="K10" s="432"/>
      <c r="L10" s="432"/>
      <c r="M10" s="432"/>
      <c r="N10" s="433">
        <v>24</v>
      </c>
      <c r="O10" s="383"/>
    </row>
    <row r="11" spans="1:15" ht="24" customHeight="1" x14ac:dyDescent="0.25">
      <c r="B11" s="430" t="s">
        <v>44</v>
      </c>
      <c r="C11" s="431"/>
      <c r="D11" s="434" t="s">
        <v>45</v>
      </c>
      <c r="E11" s="434"/>
      <c r="F11" s="434"/>
      <c r="G11" s="434"/>
      <c r="H11" s="434"/>
      <c r="I11" s="434"/>
      <c r="J11" s="434"/>
      <c r="K11" s="434"/>
      <c r="L11" s="434"/>
      <c r="M11" s="434"/>
      <c r="N11" s="433">
        <v>0</v>
      </c>
      <c r="O11" s="383"/>
    </row>
    <row r="12" spans="1:15" ht="24" customHeight="1" x14ac:dyDescent="0.25">
      <c r="B12" s="430" t="s">
        <v>46</v>
      </c>
      <c r="C12" s="431"/>
      <c r="D12" s="434" t="s">
        <v>244</v>
      </c>
      <c r="E12" s="434"/>
      <c r="F12" s="434"/>
      <c r="G12" s="434"/>
      <c r="H12" s="434"/>
      <c r="I12" s="434"/>
      <c r="J12" s="434"/>
      <c r="K12" s="434"/>
      <c r="L12" s="434"/>
      <c r="M12" s="434"/>
      <c r="N12" s="433">
        <v>0</v>
      </c>
      <c r="O12" s="383"/>
    </row>
    <row r="13" spans="1:15" ht="24" customHeight="1" x14ac:dyDescent="0.25">
      <c r="B13" s="430" t="s">
        <v>47</v>
      </c>
      <c r="C13" s="431"/>
      <c r="D13" s="434" t="s">
        <v>48</v>
      </c>
      <c r="E13" s="434"/>
      <c r="F13" s="434"/>
      <c r="G13" s="434"/>
      <c r="H13" s="434"/>
      <c r="I13" s="434"/>
      <c r="J13" s="434"/>
      <c r="K13" s="434"/>
      <c r="L13" s="434"/>
      <c r="M13" s="434"/>
      <c r="N13" s="433">
        <v>0</v>
      </c>
      <c r="O13" s="383"/>
    </row>
    <row r="14" spans="1:15" ht="24" customHeight="1" x14ac:dyDescent="0.25">
      <c r="B14" s="430" t="s">
        <v>49</v>
      </c>
      <c r="C14" s="431"/>
      <c r="D14" s="434" t="s">
        <v>50</v>
      </c>
      <c r="E14" s="434"/>
      <c r="F14" s="434"/>
      <c r="G14" s="434"/>
      <c r="H14" s="434"/>
      <c r="I14" s="434"/>
      <c r="J14" s="434"/>
      <c r="K14" s="434"/>
      <c r="L14" s="434"/>
      <c r="M14" s="434"/>
      <c r="N14" s="433">
        <v>4</v>
      </c>
      <c r="O14" s="383"/>
    </row>
    <row r="15" spans="1:15" ht="24" customHeight="1" x14ac:dyDescent="0.25">
      <c r="B15" s="430" t="s">
        <v>51</v>
      </c>
      <c r="C15" s="431"/>
      <c r="D15" s="434" t="s">
        <v>52</v>
      </c>
      <c r="E15" s="434"/>
      <c r="F15" s="434"/>
      <c r="G15" s="434"/>
      <c r="H15" s="434"/>
      <c r="I15" s="434"/>
      <c r="J15" s="434"/>
      <c r="K15" s="434"/>
      <c r="L15" s="434"/>
      <c r="M15" s="434"/>
      <c r="N15" s="433">
        <v>11</v>
      </c>
      <c r="O15" s="383"/>
    </row>
    <row r="16" spans="1:15" ht="24" customHeight="1" x14ac:dyDescent="0.25">
      <c r="B16" s="430" t="s">
        <v>53</v>
      </c>
      <c r="C16" s="431"/>
      <c r="D16" s="434" t="s">
        <v>54</v>
      </c>
      <c r="E16" s="434"/>
      <c r="F16" s="434"/>
      <c r="G16" s="434"/>
      <c r="H16" s="434"/>
      <c r="I16" s="434"/>
      <c r="J16" s="434"/>
      <c r="K16" s="434"/>
      <c r="L16" s="434"/>
      <c r="M16" s="434"/>
      <c r="N16" s="433">
        <v>0</v>
      </c>
      <c r="O16" s="383"/>
    </row>
    <row r="17" spans="2:15" ht="24" customHeight="1" x14ac:dyDescent="0.25">
      <c r="B17" s="430" t="s">
        <v>55</v>
      </c>
      <c r="C17" s="431"/>
      <c r="D17" s="434" t="s">
        <v>56</v>
      </c>
      <c r="E17" s="434"/>
      <c r="F17" s="434"/>
      <c r="G17" s="434"/>
      <c r="H17" s="434"/>
      <c r="I17" s="434"/>
      <c r="J17" s="434"/>
      <c r="K17" s="434"/>
      <c r="L17" s="434"/>
      <c r="M17" s="434"/>
      <c r="N17" s="433">
        <v>1</v>
      </c>
      <c r="O17" s="383"/>
    </row>
    <row r="18" spans="2:15" ht="24" customHeight="1" x14ac:dyDescent="0.25">
      <c r="B18" s="430" t="s">
        <v>57</v>
      </c>
      <c r="C18" s="431"/>
      <c r="D18" s="434" t="s">
        <v>58</v>
      </c>
      <c r="E18" s="434"/>
      <c r="F18" s="434"/>
      <c r="G18" s="434"/>
      <c r="H18" s="434"/>
      <c r="I18" s="434"/>
      <c r="J18" s="434"/>
      <c r="K18" s="434"/>
      <c r="L18" s="434"/>
      <c r="M18" s="434"/>
      <c r="N18" s="433">
        <v>0</v>
      </c>
      <c r="O18" s="383"/>
    </row>
    <row r="19" spans="2:15" ht="24" customHeight="1" x14ac:dyDescent="0.25">
      <c r="B19" s="430" t="s">
        <v>59</v>
      </c>
      <c r="C19" s="431"/>
      <c r="D19" s="434" t="s">
        <v>60</v>
      </c>
      <c r="E19" s="434"/>
      <c r="F19" s="434"/>
      <c r="G19" s="434"/>
      <c r="H19" s="434"/>
      <c r="I19" s="434"/>
      <c r="J19" s="434"/>
      <c r="K19" s="434"/>
      <c r="L19" s="434"/>
      <c r="M19" s="434"/>
      <c r="N19" s="433">
        <v>0</v>
      </c>
      <c r="O19" s="383"/>
    </row>
    <row r="20" spans="2:15" ht="24" customHeight="1" x14ac:dyDescent="0.25">
      <c r="B20" s="430" t="s">
        <v>61</v>
      </c>
      <c r="C20" s="431"/>
      <c r="D20" s="434" t="s">
        <v>62</v>
      </c>
      <c r="E20" s="434"/>
      <c r="F20" s="434"/>
      <c r="G20" s="434"/>
      <c r="H20" s="434"/>
      <c r="I20" s="434"/>
      <c r="J20" s="434"/>
      <c r="K20" s="434"/>
      <c r="L20" s="434"/>
      <c r="M20" s="434"/>
      <c r="N20" s="433">
        <v>0</v>
      </c>
      <c r="O20" s="383"/>
    </row>
    <row r="21" spans="2:15" ht="24" customHeight="1" x14ac:dyDescent="0.25">
      <c r="B21" s="430" t="s">
        <v>63</v>
      </c>
      <c r="C21" s="431"/>
      <c r="D21" s="434" t="s">
        <v>64</v>
      </c>
      <c r="E21" s="434"/>
      <c r="F21" s="434"/>
      <c r="G21" s="434"/>
      <c r="H21" s="434"/>
      <c r="I21" s="434"/>
      <c r="J21" s="434"/>
      <c r="K21" s="434"/>
      <c r="L21" s="434"/>
      <c r="M21" s="434"/>
      <c r="N21" s="433">
        <v>0</v>
      </c>
      <c r="O21" s="383"/>
    </row>
    <row r="22" spans="2:15" ht="24" customHeight="1" x14ac:dyDescent="0.25">
      <c r="B22" s="430" t="s">
        <v>65</v>
      </c>
      <c r="C22" s="431"/>
      <c r="D22" s="434" t="s">
        <v>66</v>
      </c>
      <c r="E22" s="434"/>
      <c r="F22" s="434"/>
      <c r="G22" s="434"/>
      <c r="H22" s="434"/>
      <c r="I22" s="434"/>
      <c r="J22" s="434"/>
      <c r="K22" s="434"/>
      <c r="L22" s="434"/>
      <c r="M22" s="434"/>
      <c r="N22" s="433">
        <v>0</v>
      </c>
      <c r="O22" s="383"/>
    </row>
    <row r="23" spans="2:15" ht="24" customHeight="1" x14ac:dyDescent="0.25">
      <c r="B23" s="430" t="s">
        <v>67</v>
      </c>
      <c r="C23" s="431"/>
      <c r="D23" s="434" t="s">
        <v>68</v>
      </c>
      <c r="E23" s="434"/>
      <c r="F23" s="434"/>
      <c r="G23" s="434"/>
      <c r="H23" s="434"/>
      <c r="I23" s="434"/>
      <c r="J23" s="434"/>
      <c r="K23" s="434"/>
      <c r="L23" s="434"/>
      <c r="M23" s="434"/>
      <c r="N23" s="433">
        <v>1</v>
      </c>
      <c r="O23" s="383"/>
    </row>
    <row r="24" spans="2:15" ht="24" customHeight="1" x14ac:dyDescent="0.25">
      <c r="B24" s="430" t="s">
        <v>69</v>
      </c>
      <c r="C24" s="431"/>
      <c r="D24" s="434" t="s">
        <v>70</v>
      </c>
      <c r="E24" s="434"/>
      <c r="F24" s="434"/>
      <c r="G24" s="434"/>
      <c r="H24" s="434"/>
      <c r="I24" s="434"/>
      <c r="J24" s="434"/>
      <c r="K24" s="434"/>
      <c r="L24" s="434"/>
      <c r="M24" s="434"/>
      <c r="N24" s="433">
        <v>6</v>
      </c>
      <c r="O24" s="383"/>
    </row>
    <row r="25" spans="2:15" ht="24" customHeight="1" x14ac:dyDescent="0.25">
      <c r="B25" s="430" t="s">
        <v>71</v>
      </c>
      <c r="C25" s="431"/>
      <c r="D25" s="434" t="s">
        <v>72</v>
      </c>
      <c r="E25" s="434"/>
      <c r="F25" s="434"/>
      <c r="G25" s="434"/>
      <c r="H25" s="434"/>
      <c r="I25" s="434"/>
      <c r="J25" s="434"/>
      <c r="K25" s="434"/>
      <c r="L25" s="434"/>
      <c r="M25" s="434"/>
      <c r="N25" s="433">
        <v>1</v>
      </c>
      <c r="O25" s="383"/>
    </row>
    <row r="26" spans="2:15" ht="24" customHeight="1" x14ac:dyDescent="0.25">
      <c r="B26" s="430" t="s">
        <v>73</v>
      </c>
      <c r="C26" s="431"/>
      <c r="D26" s="434" t="s">
        <v>74</v>
      </c>
      <c r="E26" s="434"/>
      <c r="F26" s="434"/>
      <c r="G26" s="434"/>
      <c r="H26" s="434"/>
      <c r="I26" s="434"/>
      <c r="J26" s="434"/>
      <c r="K26" s="434"/>
      <c r="L26" s="434"/>
      <c r="M26" s="434"/>
      <c r="N26" s="433">
        <v>0</v>
      </c>
      <c r="O26" s="383"/>
    </row>
    <row r="27" spans="2:15" ht="24" customHeight="1" x14ac:dyDescent="0.25">
      <c r="B27" s="430" t="s">
        <v>75</v>
      </c>
      <c r="C27" s="431"/>
      <c r="D27" s="434" t="s">
        <v>245</v>
      </c>
      <c r="E27" s="434"/>
      <c r="F27" s="434"/>
      <c r="G27" s="434"/>
      <c r="H27" s="434"/>
      <c r="I27" s="434"/>
      <c r="J27" s="434"/>
      <c r="K27" s="434"/>
      <c r="L27" s="434"/>
      <c r="M27" s="434"/>
      <c r="N27" s="433">
        <v>0</v>
      </c>
      <c r="O27" s="383"/>
    </row>
    <row r="28" spans="2:15" ht="24" customHeight="1" x14ac:dyDescent="0.25">
      <c r="B28" s="435" t="s">
        <v>76</v>
      </c>
      <c r="C28" s="436"/>
      <c r="D28" s="437" t="s">
        <v>77</v>
      </c>
      <c r="E28" s="437"/>
      <c r="F28" s="437"/>
      <c r="G28" s="437"/>
      <c r="H28" s="437"/>
      <c r="I28" s="437"/>
      <c r="J28" s="437"/>
      <c r="K28" s="437"/>
      <c r="L28" s="437"/>
      <c r="M28" s="437"/>
      <c r="N28" s="438">
        <v>0</v>
      </c>
      <c r="O28" s="383"/>
    </row>
    <row r="29" spans="2:15" ht="24" customHeight="1" thickBot="1" x14ac:dyDescent="0.3">
      <c r="B29" s="439" t="s">
        <v>0</v>
      </c>
      <c r="C29" s="440"/>
      <c r="D29" s="440"/>
      <c r="E29" s="440"/>
      <c r="F29" s="440"/>
      <c r="G29" s="440"/>
      <c r="H29" s="440"/>
      <c r="I29" s="440"/>
      <c r="J29" s="440"/>
      <c r="K29" s="440"/>
      <c r="L29" s="440"/>
      <c r="M29" s="441"/>
      <c r="N29" s="84">
        <v>52</v>
      </c>
      <c r="O29" s="383"/>
    </row>
    <row r="30" spans="2:15" s="9" customFormat="1" x14ac:dyDescent="0.25">
      <c r="B30" s="135" t="s">
        <v>144</v>
      </c>
      <c r="C30" s="135"/>
      <c r="D30" s="135"/>
      <c r="E30" s="135"/>
      <c r="F30" s="135"/>
      <c r="G30" s="135"/>
      <c r="H30" s="135"/>
      <c r="I30" s="135"/>
      <c r="J30" s="135"/>
      <c r="K30" s="135"/>
      <c r="L30" s="135"/>
      <c r="M30" s="135"/>
      <c r="N30" s="135"/>
    </row>
    <row r="31" spans="2:15" s="20" customFormat="1" x14ac:dyDescent="0.25">
      <c r="B31" s="46"/>
      <c r="C31" s="46"/>
      <c r="N31" s="83"/>
    </row>
    <row r="32" spans="2:15" hidden="1" x14ac:dyDescent="0.25"/>
    <row r="33" x14ac:dyDescent="0.25"/>
  </sheetData>
  <mergeCells count="49">
    <mergeCell ref="B29:M29"/>
    <mergeCell ref="B30:N30"/>
    <mergeCell ref="B3:N4"/>
    <mergeCell ref="B26:C26"/>
    <mergeCell ref="D26:M26"/>
    <mergeCell ref="B27:C27"/>
    <mergeCell ref="D27:M27"/>
    <mergeCell ref="B28:C28"/>
    <mergeCell ref="D28:M28"/>
    <mergeCell ref="B23:C23"/>
    <mergeCell ref="D23:M23"/>
    <mergeCell ref="B24:C24"/>
    <mergeCell ref="D24:M24"/>
    <mergeCell ref="B25:C25"/>
    <mergeCell ref="D25:M25"/>
    <mergeCell ref="B20:C20"/>
    <mergeCell ref="D20:M20"/>
    <mergeCell ref="B21:C21"/>
    <mergeCell ref="D21:M21"/>
    <mergeCell ref="B22:C22"/>
    <mergeCell ref="D22:M22"/>
    <mergeCell ref="B17:C17"/>
    <mergeCell ref="D17:M17"/>
    <mergeCell ref="B18:C18"/>
    <mergeCell ref="D18:M18"/>
    <mergeCell ref="B19:C19"/>
    <mergeCell ref="D19:M19"/>
    <mergeCell ref="B14:C14"/>
    <mergeCell ref="D14:M14"/>
    <mergeCell ref="B15:C15"/>
    <mergeCell ref="D15:M15"/>
    <mergeCell ref="B16:C16"/>
    <mergeCell ref="D16:M16"/>
    <mergeCell ref="B11:C11"/>
    <mergeCell ref="D11:M11"/>
    <mergeCell ref="B12:C12"/>
    <mergeCell ref="D12:M12"/>
    <mergeCell ref="B13:C13"/>
    <mergeCell ref="D13:M13"/>
    <mergeCell ref="B8:C8"/>
    <mergeCell ref="D8:M8"/>
    <mergeCell ref="B9:C9"/>
    <mergeCell ref="D9:M9"/>
    <mergeCell ref="B10:C10"/>
    <mergeCell ref="D10:M10"/>
    <mergeCell ref="B2:N2"/>
    <mergeCell ref="B5:M6"/>
    <mergeCell ref="N5:N7"/>
    <mergeCell ref="B7:M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workbookViewId="0">
      <pane ySplit="3" topLeftCell="A4" activePane="bottomLeft" state="frozen"/>
      <selection activeCell="C19" sqref="C19"/>
      <selection pane="bottomLeft" activeCell="B4" sqref="B4"/>
    </sheetView>
  </sheetViews>
  <sheetFormatPr defaultColWidth="0" defaultRowHeight="15" customHeight="1" zeroHeight="1" x14ac:dyDescent="0.25"/>
  <cols>
    <col min="1" max="1" width="5.28515625" style="9" customWidth="1"/>
    <col min="2" max="2" width="185.28515625" customWidth="1"/>
    <col min="3" max="3" width="9.140625" style="9" customWidth="1"/>
    <col min="4" max="4" width="0" hidden="1" customWidth="1"/>
    <col min="5" max="16384" width="9.140625" hidden="1"/>
  </cols>
  <sheetData>
    <row r="1" spans="1:2" s="9" customFormat="1" ht="24.75" customHeight="1" x14ac:dyDescent="0.25"/>
    <row r="2" spans="1:2" s="9" customFormat="1" ht="13.5" customHeight="1" thickBot="1" x14ac:dyDescent="0.3"/>
    <row r="3" spans="1:2" ht="41.25" customHeight="1" x14ac:dyDescent="0.35">
      <c r="A3" s="47"/>
      <c r="B3" s="56" t="s">
        <v>84</v>
      </c>
    </row>
    <row r="4" spans="1:2" ht="60" customHeight="1" x14ac:dyDescent="0.25">
      <c r="B4" s="57" t="s">
        <v>128</v>
      </c>
    </row>
    <row r="5" spans="1:2" ht="60" customHeight="1" x14ac:dyDescent="0.25">
      <c r="B5" s="57" t="s">
        <v>123</v>
      </c>
    </row>
    <row r="6" spans="1:2" ht="60" customHeight="1" x14ac:dyDescent="0.25">
      <c r="B6" s="57" t="s">
        <v>125</v>
      </c>
    </row>
    <row r="7" spans="1:2" ht="60" customHeight="1" x14ac:dyDescent="0.25">
      <c r="B7" s="57" t="s">
        <v>124</v>
      </c>
    </row>
    <row r="8" spans="1:2" ht="60" customHeight="1" x14ac:dyDescent="0.25">
      <c r="B8" s="57" t="s">
        <v>137</v>
      </c>
    </row>
    <row r="9" spans="1:2" ht="60" customHeight="1" x14ac:dyDescent="0.25">
      <c r="B9" s="57" t="s">
        <v>150</v>
      </c>
    </row>
    <row r="10" spans="1:2" ht="60" customHeight="1" x14ac:dyDescent="0.25">
      <c r="B10" s="57" t="s">
        <v>138</v>
      </c>
    </row>
    <row r="11" spans="1:2" ht="60" customHeight="1" x14ac:dyDescent="0.25">
      <c r="B11" s="57" t="s">
        <v>122</v>
      </c>
    </row>
    <row r="12" spans="1:2" ht="60" customHeight="1" x14ac:dyDescent="0.25">
      <c r="B12" s="57" t="s">
        <v>121</v>
      </c>
    </row>
    <row r="13" spans="1:2" ht="60" customHeight="1" x14ac:dyDescent="0.25">
      <c r="B13" s="57" t="s">
        <v>120</v>
      </c>
    </row>
    <row r="14" spans="1:2" ht="60" customHeight="1" x14ac:dyDescent="0.25">
      <c r="B14" s="57" t="s">
        <v>131</v>
      </c>
    </row>
    <row r="15" spans="1:2" ht="60" customHeight="1" x14ac:dyDescent="0.25">
      <c r="B15" s="57" t="s">
        <v>142</v>
      </c>
    </row>
    <row r="16" spans="1:2" ht="60" customHeight="1" x14ac:dyDescent="0.25">
      <c r="B16" s="57" t="s">
        <v>139</v>
      </c>
    </row>
    <row r="17" spans="2:2" ht="60" customHeight="1" x14ac:dyDescent="0.25">
      <c r="B17" s="57" t="s">
        <v>151</v>
      </c>
    </row>
    <row r="18" spans="2:2" ht="60" customHeight="1" x14ac:dyDescent="0.25">
      <c r="B18" s="57" t="s">
        <v>117</v>
      </c>
    </row>
    <row r="19" spans="2:2" ht="60" customHeight="1" x14ac:dyDescent="0.25">
      <c r="B19" s="57" t="s">
        <v>119</v>
      </c>
    </row>
    <row r="20" spans="2:2" ht="60" customHeight="1" x14ac:dyDescent="0.25">
      <c r="B20" s="57" t="s">
        <v>118</v>
      </c>
    </row>
    <row r="21" spans="2:2" ht="60" customHeight="1" x14ac:dyDescent="0.25">
      <c r="B21" s="57" t="s">
        <v>152</v>
      </c>
    </row>
    <row r="22" spans="2:2" ht="60" customHeight="1" x14ac:dyDescent="0.25">
      <c r="B22" s="57" t="s">
        <v>136</v>
      </c>
    </row>
    <row r="23" spans="2:2" ht="60" customHeight="1" x14ac:dyDescent="0.25">
      <c r="B23" s="57" t="s">
        <v>127</v>
      </c>
    </row>
    <row r="24" spans="2:2" ht="60" customHeight="1" x14ac:dyDescent="0.25">
      <c r="B24" s="57" t="s">
        <v>126</v>
      </c>
    </row>
    <row r="25" spans="2:2" ht="60" customHeight="1" x14ac:dyDescent="0.25">
      <c r="B25" s="57" t="s">
        <v>143</v>
      </c>
    </row>
    <row r="26" spans="2:2" ht="60" customHeight="1" x14ac:dyDescent="0.25">
      <c r="B26" s="57" t="s">
        <v>140</v>
      </c>
    </row>
    <row r="27" spans="2:2" ht="60" customHeight="1" x14ac:dyDescent="0.25">
      <c r="B27" s="57" t="s">
        <v>129</v>
      </c>
    </row>
    <row r="28" spans="2:2" ht="60" customHeight="1" x14ac:dyDescent="0.25">
      <c r="B28" s="57" t="s">
        <v>130</v>
      </c>
    </row>
    <row r="29" spans="2:2" ht="60" customHeight="1" x14ac:dyDescent="0.25">
      <c r="B29" s="57" t="s">
        <v>134</v>
      </c>
    </row>
    <row r="30" spans="2:2" ht="60" customHeight="1" thickBot="1" x14ac:dyDescent="0.3">
      <c r="B30" s="58" t="s">
        <v>135</v>
      </c>
    </row>
    <row r="31" spans="2:2" ht="60" customHeight="1" thickBot="1" x14ac:dyDescent="0.3">
      <c r="B31" s="58" t="s">
        <v>153</v>
      </c>
    </row>
    <row r="32" spans="2:2" ht="60" customHeight="1" thickBot="1" x14ac:dyDescent="0.3">
      <c r="B32" s="62" t="s">
        <v>141</v>
      </c>
    </row>
    <row r="33" spans="2:2" ht="60" customHeight="1" thickBot="1" x14ac:dyDescent="0.3">
      <c r="B33" s="58" t="s">
        <v>132</v>
      </c>
    </row>
    <row r="34" spans="2:2" ht="60" customHeight="1" thickBot="1" x14ac:dyDescent="0.3">
      <c r="B34" s="58" t="s">
        <v>133</v>
      </c>
    </row>
    <row r="35" spans="2:2" s="9"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9"/>
  <sheetViews>
    <sheetView showGridLines="0" workbookViewId="0">
      <selection activeCell="K8" sqref="K8"/>
    </sheetView>
  </sheetViews>
  <sheetFormatPr defaultColWidth="0" defaultRowHeight="15" zeroHeight="1" x14ac:dyDescent="0.25"/>
  <cols>
    <col min="1" max="1" width="5.28515625" style="9" customWidth="1"/>
    <col min="2" max="2" width="10.85546875" customWidth="1"/>
    <col min="3" max="3" width="9.85546875" customWidth="1"/>
    <col min="4" max="5" width="12.5703125" customWidth="1"/>
    <col min="6" max="6" width="8.7109375" customWidth="1"/>
    <col min="7" max="7" width="9.5703125" customWidth="1"/>
    <col min="8" max="9" width="12.42578125" customWidth="1"/>
    <col min="10" max="10" width="8.85546875" customWidth="1"/>
    <col min="11" max="11" width="6.140625" style="9" customWidth="1"/>
    <col min="12" max="17" width="0" hidden="1" customWidth="1"/>
    <col min="18" max="16384" width="9.140625" hidden="1"/>
  </cols>
  <sheetData>
    <row r="1" spans="1:15" s="9" customFormat="1" x14ac:dyDescent="0.25"/>
    <row r="2" spans="1:15" s="9" customFormat="1" x14ac:dyDescent="0.25"/>
    <row r="3" spans="1:15" s="9" customFormat="1" ht="24" customHeight="1" x14ac:dyDescent="0.25">
      <c r="A3" s="21"/>
      <c r="B3" s="151" t="s">
        <v>184</v>
      </c>
      <c r="C3" s="151"/>
      <c r="D3" s="151"/>
      <c r="E3" s="151"/>
      <c r="F3" s="151"/>
      <c r="G3" s="151"/>
      <c r="H3" s="151"/>
      <c r="I3" s="151"/>
      <c r="J3" s="151"/>
      <c r="K3" s="39"/>
      <c r="L3" s="39"/>
      <c r="M3" s="39"/>
      <c r="N3" s="39"/>
      <c r="O3" s="39"/>
    </row>
    <row r="4" spans="1:15" s="9" customFormat="1" ht="12.75" customHeight="1" x14ac:dyDescent="0.25">
      <c r="B4" s="209"/>
      <c r="C4" s="209"/>
      <c r="D4" s="209"/>
      <c r="E4" s="209"/>
      <c r="F4" s="209"/>
      <c r="G4" s="209"/>
      <c r="H4" s="209"/>
      <c r="I4" s="209"/>
      <c r="J4" s="209"/>
    </row>
    <row r="5" spans="1:15" ht="36.75" customHeight="1" x14ac:dyDescent="0.25">
      <c r="B5" s="442" t="s">
        <v>196</v>
      </c>
      <c r="C5" s="442"/>
      <c r="D5" s="442"/>
      <c r="E5" s="442"/>
      <c r="F5" s="442"/>
      <c r="G5" s="442"/>
      <c r="H5" s="442"/>
      <c r="I5" s="442"/>
      <c r="J5" s="442"/>
    </row>
    <row r="6" spans="1:15" ht="24" customHeight="1" x14ac:dyDescent="0.25">
      <c r="B6" s="443" t="s">
        <v>23</v>
      </c>
      <c r="C6" s="444" t="s">
        <v>80</v>
      </c>
      <c r="D6" s="444"/>
      <c r="E6" s="444"/>
      <c r="F6" s="457"/>
      <c r="G6" s="462" t="s">
        <v>81</v>
      </c>
      <c r="H6" s="445"/>
      <c r="I6" s="445"/>
      <c r="J6" s="445"/>
    </row>
    <row r="7" spans="1:15" ht="24" customHeight="1" x14ac:dyDescent="0.25">
      <c r="B7" s="443"/>
      <c r="C7" s="446" t="s">
        <v>251</v>
      </c>
      <c r="D7" s="454" t="s">
        <v>106</v>
      </c>
      <c r="E7" s="454"/>
      <c r="F7" s="454"/>
      <c r="G7" s="459" t="s">
        <v>251</v>
      </c>
      <c r="H7" s="455" t="s">
        <v>106</v>
      </c>
      <c r="I7" s="455"/>
      <c r="J7" s="456"/>
    </row>
    <row r="8" spans="1:15" ht="24" customHeight="1" x14ac:dyDescent="0.25">
      <c r="B8" s="443"/>
      <c r="C8" s="447"/>
      <c r="D8" s="448" t="s">
        <v>247</v>
      </c>
      <c r="E8" s="448" t="s">
        <v>248</v>
      </c>
      <c r="F8" s="449" t="s">
        <v>0</v>
      </c>
      <c r="G8" s="460"/>
      <c r="H8" s="448" t="s">
        <v>249</v>
      </c>
      <c r="I8" s="448" t="s">
        <v>250</v>
      </c>
      <c r="J8" s="269" t="s">
        <v>0</v>
      </c>
    </row>
    <row r="9" spans="1:15" ht="24" customHeight="1" x14ac:dyDescent="0.25">
      <c r="B9" s="450">
        <v>2005</v>
      </c>
      <c r="C9" s="463">
        <v>85</v>
      </c>
      <c r="D9" s="463">
        <v>50</v>
      </c>
      <c r="E9" s="463">
        <v>47</v>
      </c>
      <c r="F9" s="464">
        <v>97</v>
      </c>
      <c r="G9" s="465">
        <v>10</v>
      </c>
      <c r="H9" s="463">
        <v>0</v>
      </c>
      <c r="I9" s="463">
        <v>13</v>
      </c>
      <c r="J9" s="463">
        <v>13</v>
      </c>
    </row>
    <row r="10" spans="1:15" ht="24" customHeight="1" x14ac:dyDescent="0.25">
      <c r="B10" s="450">
        <v>2006</v>
      </c>
      <c r="C10" s="463">
        <v>84</v>
      </c>
      <c r="D10" s="463">
        <v>61</v>
      </c>
      <c r="E10" s="463">
        <v>31</v>
      </c>
      <c r="F10" s="464">
        <v>92</v>
      </c>
      <c r="G10" s="465">
        <v>21</v>
      </c>
      <c r="H10" s="463">
        <v>0</v>
      </c>
      <c r="I10" s="463">
        <v>21</v>
      </c>
      <c r="J10" s="463">
        <v>21</v>
      </c>
    </row>
    <row r="11" spans="1:15" ht="24" customHeight="1" x14ac:dyDescent="0.25">
      <c r="B11" s="450">
        <v>2007</v>
      </c>
      <c r="C11" s="463">
        <v>76</v>
      </c>
      <c r="D11" s="463">
        <v>43</v>
      </c>
      <c r="E11" s="463">
        <v>25</v>
      </c>
      <c r="F11" s="464">
        <v>68</v>
      </c>
      <c r="G11" s="465">
        <v>10</v>
      </c>
      <c r="H11" s="463">
        <v>0</v>
      </c>
      <c r="I11" s="463">
        <v>13</v>
      </c>
      <c r="J11" s="463">
        <v>13</v>
      </c>
    </row>
    <row r="12" spans="1:15" ht="24" customHeight="1" x14ac:dyDescent="0.25">
      <c r="B12" s="450">
        <v>2008</v>
      </c>
      <c r="C12" s="463">
        <v>75</v>
      </c>
      <c r="D12" s="463">
        <v>27</v>
      </c>
      <c r="E12" s="463">
        <v>25</v>
      </c>
      <c r="F12" s="464">
        <v>52</v>
      </c>
      <c r="G12" s="465">
        <v>17</v>
      </c>
      <c r="H12" s="463">
        <v>1</v>
      </c>
      <c r="I12" s="463">
        <v>14</v>
      </c>
      <c r="J12" s="463">
        <v>15</v>
      </c>
    </row>
    <row r="13" spans="1:15" ht="24" customHeight="1" x14ac:dyDescent="0.25">
      <c r="B13" s="450">
        <v>2009</v>
      </c>
      <c r="C13" s="463">
        <v>93</v>
      </c>
      <c r="D13" s="463">
        <v>49</v>
      </c>
      <c r="E13" s="463">
        <v>38</v>
      </c>
      <c r="F13" s="464">
        <v>87</v>
      </c>
      <c r="G13" s="465">
        <v>14</v>
      </c>
      <c r="H13" s="463">
        <v>0</v>
      </c>
      <c r="I13" s="463">
        <v>6</v>
      </c>
      <c r="J13" s="463">
        <v>6</v>
      </c>
    </row>
    <row r="14" spans="1:15" ht="24" customHeight="1" x14ac:dyDescent="0.25">
      <c r="B14" s="450">
        <v>2010</v>
      </c>
      <c r="C14" s="463">
        <v>85</v>
      </c>
      <c r="D14" s="463">
        <v>35</v>
      </c>
      <c r="E14" s="463">
        <v>38</v>
      </c>
      <c r="F14" s="464">
        <v>73</v>
      </c>
      <c r="G14" s="465">
        <v>14</v>
      </c>
      <c r="H14" s="463">
        <v>1</v>
      </c>
      <c r="I14" s="463">
        <v>1</v>
      </c>
      <c r="J14" s="463">
        <v>2</v>
      </c>
    </row>
    <row r="15" spans="1:15" ht="24" customHeight="1" x14ac:dyDescent="0.25">
      <c r="B15" s="450">
        <v>2011</v>
      </c>
      <c r="C15" s="463">
        <v>77</v>
      </c>
      <c r="D15" s="463">
        <v>29</v>
      </c>
      <c r="E15" s="463">
        <v>51</v>
      </c>
      <c r="F15" s="464">
        <v>80</v>
      </c>
      <c r="G15" s="465">
        <v>15</v>
      </c>
      <c r="H15" s="463">
        <v>0</v>
      </c>
      <c r="I15" s="463">
        <v>10</v>
      </c>
      <c r="J15" s="463">
        <v>10</v>
      </c>
    </row>
    <row r="16" spans="1:15" ht="24" customHeight="1" x14ac:dyDescent="0.25">
      <c r="B16" s="450">
        <v>2012</v>
      </c>
      <c r="C16" s="463">
        <v>35</v>
      </c>
      <c r="D16" s="463">
        <v>15</v>
      </c>
      <c r="E16" s="463">
        <v>20</v>
      </c>
      <c r="F16" s="464">
        <v>35</v>
      </c>
      <c r="G16" s="465">
        <v>8</v>
      </c>
      <c r="H16" s="463">
        <v>1</v>
      </c>
      <c r="I16" s="463">
        <v>7</v>
      </c>
      <c r="J16" s="463">
        <v>8</v>
      </c>
    </row>
    <row r="17" spans="2:14" ht="24" customHeight="1" x14ac:dyDescent="0.25">
      <c r="B17" s="450">
        <v>2013</v>
      </c>
      <c r="C17" s="463">
        <v>52</v>
      </c>
      <c r="D17" s="463">
        <v>19</v>
      </c>
      <c r="E17" s="463">
        <v>33</v>
      </c>
      <c r="F17" s="464">
        <v>52</v>
      </c>
      <c r="G17" s="465">
        <v>7</v>
      </c>
      <c r="H17" s="463">
        <v>1</v>
      </c>
      <c r="I17" s="463">
        <v>6</v>
      </c>
      <c r="J17" s="463">
        <v>7</v>
      </c>
    </row>
    <row r="18" spans="2:14" ht="24" customHeight="1" x14ac:dyDescent="0.25">
      <c r="B18" s="450">
        <v>2014</v>
      </c>
      <c r="C18" s="463">
        <v>61</v>
      </c>
      <c r="D18" s="463">
        <v>33</v>
      </c>
      <c r="E18" s="463">
        <v>28</v>
      </c>
      <c r="F18" s="464">
        <v>61</v>
      </c>
      <c r="G18" s="465">
        <v>11</v>
      </c>
      <c r="H18" s="463">
        <v>1</v>
      </c>
      <c r="I18" s="463">
        <v>10</v>
      </c>
      <c r="J18" s="463">
        <v>11</v>
      </c>
    </row>
    <row r="19" spans="2:14" ht="24" customHeight="1" x14ac:dyDescent="0.25">
      <c r="B19" s="450">
        <v>2015</v>
      </c>
      <c r="C19" s="463">
        <v>63</v>
      </c>
      <c r="D19" s="463">
        <v>20</v>
      </c>
      <c r="E19" s="463">
        <v>22</v>
      </c>
      <c r="F19" s="464">
        <v>42</v>
      </c>
      <c r="G19" s="465">
        <v>11</v>
      </c>
      <c r="H19" s="463">
        <v>2</v>
      </c>
      <c r="I19" s="463">
        <v>5</v>
      </c>
      <c r="J19" s="463">
        <v>7</v>
      </c>
    </row>
    <row r="20" spans="2:14" ht="24" customHeight="1" x14ac:dyDescent="0.25">
      <c r="B20" s="450">
        <v>2016</v>
      </c>
      <c r="C20" s="463">
        <v>38</v>
      </c>
      <c r="D20" s="463">
        <v>17</v>
      </c>
      <c r="E20" s="463">
        <v>21</v>
      </c>
      <c r="F20" s="464">
        <v>38</v>
      </c>
      <c r="G20" s="465">
        <v>10</v>
      </c>
      <c r="H20" s="463">
        <v>1</v>
      </c>
      <c r="I20" s="463">
        <v>9</v>
      </c>
      <c r="J20" s="463">
        <v>10</v>
      </c>
    </row>
    <row r="21" spans="2:14" ht="24" customHeight="1" x14ac:dyDescent="0.25">
      <c r="B21" s="450">
        <v>2017</v>
      </c>
      <c r="C21" s="463">
        <v>58</v>
      </c>
      <c r="D21" s="463">
        <v>25</v>
      </c>
      <c r="E21" s="463">
        <v>18</v>
      </c>
      <c r="F21" s="464">
        <v>43</v>
      </c>
      <c r="G21" s="465">
        <v>12</v>
      </c>
      <c r="H21" s="463">
        <v>0</v>
      </c>
      <c r="I21" s="463">
        <v>9</v>
      </c>
      <c r="J21" s="463">
        <v>9</v>
      </c>
    </row>
    <row r="22" spans="2:14" ht="24" customHeight="1" x14ac:dyDescent="0.25">
      <c r="B22" s="451">
        <v>2018</v>
      </c>
      <c r="C22" s="452">
        <v>51</v>
      </c>
      <c r="D22" s="452">
        <v>30</v>
      </c>
      <c r="E22" s="452">
        <v>23</v>
      </c>
      <c r="F22" s="458">
        <v>53</v>
      </c>
      <c r="G22" s="461">
        <v>17</v>
      </c>
      <c r="H22" s="452">
        <v>2</v>
      </c>
      <c r="I22" s="452">
        <v>12</v>
      </c>
      <c r="J22" s="452">
        <v>14</v>
      </c>
    </row>
    <row r="23" spans="2:14" ht="24" customHeight="1" x14ac:dyDescent="0.25">
      <c r="B23" s="451">
        <v>2019</v>
      </c>
      <c r="C23" s="452">
        <v>42</v>
      </c>
      <c r="D23" s="452">
        <v>22</v>
      </c>
      <c r="E23" s="452">
        <v>19</v>
      </c>
      <c r="F23" s="458">
        <v>41</v>
      </c>
      <c r="G23" s="461">
        <v>7</v>
      </c>
      <c r="H23" s="452">
        <v>3</v>
      </c>
      <c r="I23" s="452">
        <v>9</v>
      </c>
      <c r="J23" s="453">
        <v>12</v>
      </c>
    </row>
    <row r="24" spans="2:14" ht="24" customHeight="1" x14ac:dyDescent="0.25">
      <c r="B24" s="451">
        <v>2020</v>
      </c>
      <c r="C24" s="452">
        <v>34</v>
      </c>
      <c r="D24" s="452">
        <v>15</v>
      </c>
      <c r="E24" s="452">
        <v>12</v>
      </c>
      <c r="F24" s="458">
        <v>27</v>
      </c>
      <c r="G24" s="461">
        <v>3</v>
      </c>
      <c r="H24" s="452">
        <v>1</v>
      </c>
      <c r="I24" s="452">
        <v>2</v>
      </c>
      <c r="J24" s="453">
        <v>3</v>
      </c>
    </row>
    <row r="25" spans="2:14" s="9" customFormat="1" x14ac:dyDescent="0.25">
      <c r="B25" s="132" t="s">
        <v>145</v>
      </c>
      <c r="C25" s="132"/>
      <c r="D25" s="132"/>
      <c r="E25" s="132"/>
      <c r="F25" s="132"/>
      <c r="G25" s="132"/>
      <c r="H25" s="132"/>
      <c r="I25" s="132"/>
      <c r="J25" s="132"/>
      <c r="K25" s="42"/>
      <c r="L25" s="42"/>
      <c r="M25" s="42"/>
      <c r="N25" s="42"/>
    </row>
    <row r="26" spans="2:14" s="9" customFormat="1" ht="1.5" customHeight="1" x14ac:dyDescent="0.25"/>
    <row r="27" spans="2:14" s="9" customFormat="1" x14ac:dyDescent="0.25">
      <c r="B27" s="30"/>
      <c r="J27" s="9" t="s">
        <v>157</v>
      </c>
    </row>
    <row r="28" spans="2:14" s="9" customFormat="1" x14ac:dyDescent="0.25">
      <c r="B28" s="30"/>
    </row>
    <row r="29" spans="2:14" s="9" customFormat="1" x14ac:dyDescent="0.25"/>
  </sheetData>
  <mergeCells count="10">
    <mergeCell ref="B3:J3"/>
    <mergeCell ref="B25:J25"/>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W18"/>
  <sheetViews>
    <sheetView showGridLines="0" workbookViewId="0">
      <selection activeCell="U2" sqref="U2"/>
    </sheetView>
  </sheetViews>
  <sheetFormatPr defaultColWidth="0" defaultRowHeight="15" zeroHeight="1" x14ac:dyDescent="0.25"/>
  <cols>
    <col min="1" max="1" width="4" style="9" customWidth="1"/>
    <col min="2" max="2" width="5.7109375" style="9" customWidth="1"/>
    <col min="3" max="3" width="7.5703125" style="9" customWidth="1"/>
    <col min="4" max="20" width="6.28515625" style="9" customWidth="1"/>
    <col min="21" max="21" width="3.7109375" style="9" customWidth="1"/>
    <col min="22" max="23" width="0" style="9" hidden="1" customWidth="1"/>
    <col min="24" max="16384" width="9.140625" style="9" hidden="1"/>
  </cols>
  <sheetData>
    <row r="1" spans="1:23" ht="15" customHeight="1" x14ac:dyDescent="0.25"/>
    <row r="2" spans="1:23" ht="15" customHeight="1" x14ac:dyDescent="0.25">
      <c r="B2" s="18"/>
      <c r="C2" s="18"/>
      <c r="D2" s="18"/>
      <c r="E2" s="18"/>
      <c r="F2" s="18"/>
      <c r="G2" s="18"/>
      <c r="H2" s="18"/>
      <c r="I2" s="18"/>
      <c r="J2" s="18"/>
      <c r="K2" s="18"/>
      <c r="L2" s="18"/>
      <c r="M2" s="18"/>
      <c r="N2" s="18"/>
      <c r="O2" s="18"/>
      <c r="P2" s="18"/>
      <c r="Q2" s="18"/>
      <c r="R2" s="18"/>
      <c r="S2" s="18"/>
      <c r="T2" s="18"/>
      <c r="U2" s="18"/>
      <c r="V2" s="18"/>
    </row>
    <row r="3" spans="1:23" ht="24" customHeight="1" x14ac:dyDescent="0.25">
      <c r="B3" s="136" t="s">
        <v>179</v>
      </c>
      <c r="C3" s="136"/>
      <c r="D3" s="136"/>
      <c r="E3" s="136"/>
      <c r="F3" s="136"/>
      <c r="G3" s="136"/>
      <c r="H3" s="136"/>
      <c r="I3" s="136"/>
      <c r="J3" s="136"/>
      <c r="K3" s="136"/>
      <c r="L3" s="136"/>
      <c r="M3" s="136"/>
      <c r="N3" s="136"/>
      <c r="O3" s="136"/>
      <c r="P3" s="136"/>
      <c r="Q3" s="136"/>
      <c r="R3" s="136"/>
      <c r="S3" s="136"/>
      <c r="T3" s="136"/>
      <c r="U3" s="18"/>
      <c r="V3" s="18"/>
    </row>
    <row r="4" spans="1:23" ht="13.5" customHeight="1" x14ac:dyDescent="0.25">
      <c r="B4" s="209"/>
      <c r="C4" s="209"/>
      <c r="D4" s="209"/>
      <c r="E4" s="209"/>
      <c r="F4" s="209"/>
      <c r="G4" s="209"/>
      <c r="H4" s="209"/>
      <c r="I4" s="209"/>
      <c r="J4" s="209"/>
      <c r="K4" s="209"/>
      <c r="L4" s="209"/>
      <c r="M4" s="209"/>
      <c r="N4" s="209"/>
      <c r="O4" s="209"/>
      <c r="P4" s="209"/>
      <c r="Q4" s="209"/>
      <c r="R4" s="209"/>
      <c r="S4" s="209"/>
      <c r="T4" s="209"/>
    </row>
    <row r="5" spans="1:23" customFormat="1" ht="37.5" customHeight="1" x14ac:dyDescent="0.25">
      <c r="A5" s="9"/>
      <c r="B5" s="191" t="s">
        <v>253</v>
      </c>
      <c r="C5" s="192"/>
      <c r="D5" s="192"/>
      <c r="E5" s="192"/>
      <c r="F5" s="192"/>
      <c r="G5" s="192"/>
      <c r="H5" s="192"/>
      <c r="I5" s="192"/>
      <c r="J5" s="192"/>
      <c r="K5" s="192"/>
      <c r="L5" s="192"/>
      <c r="M5" s="192"/>
      <c r="N5" s="192"/>
      <c r="O5" s="192"/>
      <c r="P5" s="192"/>
      <c r="Q5" s="192"/>
      <c r="R5" s="192"/>
      <c r="S5" s="192"/>
      <c r="T5" s="193"/>
      <c r="U5" s="29"/>
      <c r="V5" s="8"/>
      <c r="W5" s="8"/>
    </row>
    <row r="6" spans="1:23" customFormat="1" ht="24" customHeight="1" x14ac:dyDescent="0.25">
      <c r="A6" s="9"/>
      <c r="B6" s="466"/>
      <c r="C6" s="467"/>
      <c r="D6" s="468">
        <v>2005</v>
      </c>
      <c r="E6" s="468">
        <v>2006</v>
      </c>
      <c r="F6" s="468">
        <v>2007</v>
      </c>
      <c r="G6" s="468">
        <v>2008</v>
      </c>
      <c r="H6" s="468">
        <v>2009</v>
      </c>
      <c r="I6" s="468">
        <v>2010</v>
      </c>
      <c r="J6" s="468">
        <v>2011</v>
      </c>
      <c r="K6" s="468">
        <v>2012</v>
      </c>
      <c r="L6" s="468">
        <v>2013</v>
      </c>
      <c r="M6" s="468">
        <v>2014</v>
      </c>
      <c r="N6" s="469">
        <v>2015</v>
      </c>
      <c r="O6" s="469">
        <v>2016</v>
      </c>
      <c r="P6" s="469">
        <v>2017</v>
      </c>
      <c r="Q6" s="469">
        <v>2018</v>
      </c>
      <c r="R6" s="469">
        <v>2019</v>
      </c>
      <c r="S6" s="469">
        <v>2020</v>
      </c>
      <c r="T6" s="470" t="s">
        <v>0</v>
      </c>
      <c r="U6" s="29"/>
      <c r="V6" s="8"/>
      <c r="W6" s="8"/>
    </row>
    <row r="7" spans="1:23" customFormat="1" ht="24" customHeight="1" x14ac:dyDescent="0.25">
      <c r="A7" s="9"/>
      <c r="B7" s="471" t="s">
        <v>20</v>
      </c>
      <c r="C7" s="471"/>
      <c r="D7" s="201">
        <v>1</v>
      </c>
      <c r="E7" s="243">
        <v>0</v>
      </c>
      <c r="F7" s="243">
        <v>0</v>
      </c>
      <c r="G7" s="243">
        <v>0</v>
      </c>
      <c r="H7" s="243">
        <v>0</v>
      </c>
      <c r="I7" s="243">
        <v>0</v>
      </c>
      <c r="J7" s="243">
        <v>0</v>
      </c>
      <c r="K7" s="243">
        <v>0</v>
      </c>
      <c r="L7" s="243">
        <v>0</v>
      </c>
      <c r="M7" s="243">
        <v>0</v>
      </c>
      <c r="N7" s="245">
        <v>0</v>
      </c>
      <c r="O7" s="245">
        <v>0</v>
      </c>
      <c r="P7" s="245">
        <v>0</v>
      </c>
      <c r="Q7" s="245">
        <v>0</v>
      </c>
      <c r="R7" s="245">
        <v>0</v>
      </c>
      <c r="S7" s="245">
        <v>0</v>
      </c>
      <c r="T7" s="472">
        <v>1</v>
      </c>
      <c r="U7" s="9"/>
    </row>
    <row r="8" spans="1:23" customFormat="1" ht="24" customHeight="1" x14ac:dyDescent="0.25">
      <c r="A8" s="9"/>
      <c r="B8" s="471" t="s">
        <v>19</v>
      </c>
      <c r="C8" s="471"/>
      <c r="D8" s="201">
        <v>0</v>
      </c>
      <c r="E8" s="243">
        <v>0</v>
      </c>
      <c r="F8" s="243">
        <v>0</v>
      </c>
      <c r="G8" s="243">
        <v>0</v>
      </c>
      <c r="H8" s="243">
        <v>1</v>
      </c>
      <c r="I8" s="243">
        <v>0</v>
      </c>
      <c r="J8" s="243">
        <v>1</v>
      </c>
      <c r="K8" s="243" t="s">
        <v>252</v>
      </c>
      <c r="L8" s="243">
        <v>0</v>
      </c>
      <c r="M8" s="243">
        <v>0</v>
      </c>
      <c r="N8" s="245">
        <v>0</v>
      </c>
      <c r="O8" s="245">
        <v>0</v>
      </c>
      <c r="P8" s="245">
        <v>0</v>
      </c>
      <c r="Q8" s="245">
        <v>1</v>
      </c>
      <c r="R8" s="245">
        <v>0</v>
      </c>
      <c r="S8" s="245">
        <v>0</v>
      </c>
      <c r="T8" s="472">
        <v>3</v>
      </c>
      <c r="U8" s="9"/>
    </row>
    <row r="9" spans="1:23" customFormat="1" ht="24" customHeight="1" x14ac:dyDescent="0.25">
      <c r="A9" s="9"/>
      <c r="B9" s="471" t="s">
        <v>18</v>
      </c>
      <c r="C9" s="471"/>
      <c r="D9" s="201">
        <v>0</v>
      </c>
      <c r="E9" s="243">
        <v>0</v>
      </c>
      <c r="F9" s="243">
        <v>0</v>
      </c>
      <c r="G9" s="243">
        <v>0</v>
      </c>
      <c r="H9" s="243">
        <v>0</v>
      </c>
      <c r="I9" s="243">
        <v>0</v>
      </c>
      <c r="J9" s="243">
        <v>0</v>
      </c>
      <c r="K9" s="243">
        <v>0</v>
      </c>
      <c r="L9" s="243">
        <v>0</v>
      </c>
      <c r="M9" s="243">
        <v>0</v>
      </c>
      <c r="N9" s="245">
        <v>0</v>
      </c>
      <c r="O9" s="245">
        <v>0</v>
      </c>
      <c r="P9" s="245">
        <v>0</v>
      </c>
      <c r="Q9" s="245">
        <v>0</v>
      </c>
      <c r="R9" s="245">
        <v>0</v>
      </c>
      <c r="S9" s="245">
        <v>0</v>
      </c>
      <c r="T9" s="472">
        <v>0</v>
      </c>
      <c r="U9" s="9"/>
    </row>
    <row r="10" spans="1:23" customFormat="1" ht="24" customHeight="1" x14ac:dyDescent="0.25">
      <c r="A10" s="9"/>
      <c r="B10" s="473" t="s">
        <v>0</v>
      </c>
      <c r="C10" s="473"/>
      <c r="D10" s="474">
        <v>1</v>
      </c>
      <c r="E10" s="475">
        <v>0</v>
      </c>
      <c r="F10" s="475">
        <v>0</v>
      </c>
      <c r="G10" s="475">
        <v>0</v>
      </c>
      <c r="H10" s="474">
        <v>1</v>
      </c>
      <c r="I10" s="475">
        <v>0</v>
      </c>
      <c r="J10" s="474">
        <v>1</v>
      </c>
      <c r="K10" s="475">
        <v>0</v>
      </c>
      <c r="L10" s="475">
        <v>0</v>
      </c>
      <c r="M10" s="475">
        <v>0</v>
      </c>
      <c r="N10" s="476">
        <v>0</v>
      </c>
      <c r="O10" s="476">
        <v>0</v>
      </c>
      <c r="P10" s="476">
        <v>0</v>
      </c>
      <c r="Q10" s="477">
        <f>SUM(Q7:Q9)</f>
        <v>1</v>
      </c>
      <c r="R10" s="476">
        <f>SUM(R7:R9)</f>
        <v>0</v>
      </c>
      <c r="S10" s="476">
        <f>SUM(S7:S9)</f>
        <v>0</v>
      </c>
      <c r="T10" s="474">
        <f>SUM(T7:T9)</f>
        <v>4</v>
      </c>
      <c r="U10" s="9"/>
    </row>
    <row r="11" spans="1:23" x14ac:dyDescent="0.25">
      <c r="B11" s="132" t="s">
        <v>148</v>
      </c>
      <c r="C11" s="132"/>
      <c r="D11" s="132"/>
      <c r="E11" s="132"/>
      <c r="F11" s="132"/>
      <c r="G11" s="132"/>
      <c r="H11" s="132"/>
      <c r="I11" s="132"/>
      <c r="J11" s="132"/>
      <c r="K11" s="132"/>
      <c r="L11" s="132"/>
      <c r="M11" s="132"/>
      <c r="N11" s="132"/>
      <c r="O11" s="132"/>
      <c r="P11" s="59"/>
      <c r="Q11" s="61"/>
      <c r="R11" s="68"/>
      <c r="S11" s="100"/>
    </row>
    <row r="12" spans="1:23" x14ac:dyDescent="0.25">
      <c r="B12" s="478" t="s">
        <v>17</v>
      </c>
      <c r="C12" s="24"/>
      <c r="D12" s="24"/>
      <c r="E12" s="24"/>
      <c r="F12" s="24"/>
      <c r="G12" s="24"/>
      <c r="H12" s="24"/>
      <c r="I12" s="24"/>
      <c r="J12" s="24"/>
      <c r="K12" s="24"/>
      <c r="L12" s="24"/>
      <c r="M12" s="24"/>
      <c r="N12" s="24"/>
      <c r="O12" s="24"/>
      <c r="P12" s="24"/>
      <c r="Q12" s="24"/>
      <c r="R12" s="24"/>
      <c r="S12" s="24"/>
    </row>
    <row r="13" spans="1:23" x14ac:dyDescent="0.25"/>
    <row r="14" spans="1:23" hidden="1" x14ac:dyDescent="0.25"/>
    <row r="15" spans="1:23" hidden="1" x14ac:dyDescent="0.25"/>
    <row r="16" spans="1:23" hidden="1" x14ac:dyDescent="0.25"/>
    <row r="17" hidden="1" x14ac:dyDescent="0.25"/>
    <row r="18" hidden="1" x14ac:dyDescent="0.25"/>
  </sheetData>
  <mergeCells count="8">
    <mergeCell ref="B3:T3"/>
    <mergeCell ref="B10:C10"/>
    <mergeCell ref="B11:O11"/>
    <mergeCell ref="B6:C6"/>
    <mergeCell ref="B7:C7"/>
    <mergeCell ref="B8:C8"/>
    <mergeCell ref="B9:C9"/>
    <mergeCell ref="B5:T5"/>
  </mergeCells>
  <pageMargins left="0.7" right="0.7" top="0.75" bottom="0.75" header="0.3" footer="0.3"/>
  <pageSetup paperSize="9" orientation="landscape" r:id="rId1"/>
  <ignoredErrors>
    <ignoredError sqref="Q10 R10:S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C19" sqref="C19"/>
      <selection pane="bottomLeft" activeCell="A16" sqref="A16"/>
    </sheetView>
  </sheetViews>
  <sheetFormatPr defaultColWidth="0" defaultRowHeight="15" customHeight="1" zeroHeight="1" x14ac:dyDescent="0.25"/>
  <cols>
    <col min="1" max="1" width="9.140625" style="9" customWidth="1"/>
    <col min="2" max="2" width="8.42578125" customWidth="1"/>
    <col min="3" max="3" width="87.140625" customWidth="1"/>
    <col min="4" max="4" width="9.140625" style="9" customWidth="1"/>
    <col min="5" max="16384" width="9.140625" hidden="1"/>
  </cols>
  <sheetData>
    <row r="1" spans="1:3" s="9" customFormat="1" ht="27.75" customHeight="1" x14ac:dyDescent="0.25"/>
    <row r="2" spans="1:3" s="9" customFormat="1" ht="12.75" customHeight="1" thickBot="1" x14ac:dyDescent="0.3"/>
    <row r="3" spans="1:3" ht="33.75" customHeight="1" x14ac:dyDescent="0.35">
      <c r="A3" s="47"/>
      <c r="B3" s="130" t="s">
        <v>85</v>
      </c>
      <c r="C3" s="131"/>
    </row>
    <row r="4" spans="1:3" ht="23.25" x14ac:dyDescent="0.35">
      <c r="A4" s="47"/>
      <c r="B4" s="50" t="s">
        <v>86</v>
      </c>
      <c r="C4" s="51" t="s">
        <v>87</v>
      </c>
    </row>
    <row r="5" spans="1:3" ht="23.25" customHeight="1" x14ac:dyDescent="0.25">
      <c r="B5" s="48" t="s">
        <v>14</v>
      </c>
      <c r="C5" s="49" t="s">
        <v>88</v>
      </c>
    </row>
    <row r="6" spans="1:3" ht="23.25" customHeight="1" x14ac:dyDescent="0.25">
      <c r="B6" s="52" t="s">
        <v>2</v>
      </c>
      <c r="C6" s="53" t="s">
        <v>89</v>
      </c>
    </row>
    <row r="7" spans="1:3" ht="23.25" customHeight="1" x14ac:dyDescent="0.25">
      <c r="B7" s="48" t="s">
        <v>1</v>
      </c>
      <c r="C7" s="49" t="s">
        <v>90</v>
      </c>
    </row>
    <row r="8" spans="1:3" ht="23.25" customHeight="1" x14ac:dyDescent="0.25">
      <c r="B8" s="52" t="s">
        <v>91</v>
      </c>
      <c r="C8" s="53" t="s">
        <v>92</v>
      </c>
    </row>
    <row r="9" spans="1:3" ht="23.25" customHeight="1" x14ac:dyDescent="0.25">
      <c r="B9" s="48" t="s">
        <v>93</v>
      </c>
      <c r="C9" s="49" t="s">
        <v>94</v>
      </c>
    </row>
    <row r="10" spans="1:3" ht="23.25" customHeight="1" x14ac:dyDescent="0.25">
      <c r="B10" s="52" t="s">
        <v>3</v>
      </c>
      <c r="C10" s="53" t="s">
        <v>95</v>
      </c>
    </row>
    <row r="11" spans="1:3" ht="23.25" customHeight="1" x14ac:dyDescent="0.25">
      <c r="B11" s="48" t="s">
        <v>112</v>
      </c>
      <c r="C11" s="49" t="s">
        <v>115</v>
      </c>
    </row>
    <row r="12" spans="1:3" ht="23.25" customHeight="1" x14ac:dyDescent="0.25">
      <c r="B12" s="52" t="s">
        <v>96</v>
      </c>
      <c r="C12" s="53" t="s">
        <v>97</v>
      </c>
    </row>
    <row r="13" spans="1:3" ht="23.25" customHeight="1" x14ac:dyDescent="0.25">
      <c r="B13" s="48" t="s">
        <v>98</v>
      </c>
      <c r="C13" s="49" t="s">
        <v>99</v>
      </c>
    </row>
    <row r="14" spans="1:3" ht="23.25" customHeight="1" x14ac:dyDescent="0.25">
      <c r="B14" s="52" t="s">
        <v>110</v>
      </c>
      <c r="C14" s="53" t="s">
        <v>113</v>
      </c>
    </row>
    <row r="15" spans="1:3" ht="23.25" customHeight="1" x14ac:dyDescent="0.25">
      <c r="B15" s="48" t="s">
        <v>111</v>
      </c>
      <c r="C15" s="49" t="s">
        <v>114</v>
      </c>
    </row>
    <row r="16" spans="1:3" ht="23.25" customHeight="1" x14ac:dyDescent="0.25">
      <c r="B16" s="52" t="s">
        <v>100</v>
      </c>
      <c r="C16" s="53" t="s">
        <v>101</v>
      </c>
    </row>
    <row r="17" spans="2:3" ht="23.25" customHeight="1" x14ac:dyDescent="0.25">
      <c r="B17" s="48" t="s">
        <v>102</v>
      </c>
      <c r="C17" s="49" t="s">
        <v>103</v>
      </c>
    </row>
    <row r="18" spans="2:3" ht="23.25" customHeight="1" x14ac:dyDescent="0.25">
      <c r="B18" s="52" t="s">
        <v>13</v>
      </c>
      <c r="C18" s="53" t="s">
        <v>104</v>
      </c>
    </row>
    <row r="19" spans="2:3" ht="23.25" customHeight="1" x14ac:dyDescent="0.25">
      <c r="B19" s="48" t="s">
        <v>108</v>
      </c>
      <c r="C19" s="49" t="s">
        <v>109</v>
      </c>
    </row>
    <row r="20" spans="2:3" ht="23.25" customHeight="1" x14ac:dyDescent="0.25">
      <c r="B20" s="52" t="s">
        <v>105</v>
      </c>
      <c r="C20" s="53" t="s">
        <v>107</v>
      </c>
    </row>
    <row r="21" spans="2:3" ht="23.25" customHeight="1" thickBot="1" x14ac:dyDescent="0.3">
      <c r="B21" s="54"/>
      <c r="C21" s="55"/>
    </row>
    <row r="22" spans="2:3" s="9"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password="DCAA" sheet="1" objects="1" scenarios="1"/>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8"/>
  <sheetViews>
    <sheetView showGridLines="0" zoomScaleNormal="100" workbookViewId="0">
      <selection activeCell="B5" sqref="B5:E23"/>
    </sheetView>
  </sheetViews>
  <sheetFormatPr defaultColWidth="0" defaultRowHeight="15" zeroHeight="1" x14ac:dyDescent="0.25"/>
  <cols>
    <col min="1" max="1" width="4.42578125" style="9" customWidth="1"/>
    <col min="2" max="2" width="14.140625" customWidth="1"/>
    <col min="3" max="3" width="20.42578125" customWidth="1"/>
    <col min="4" max="4" width="22.140625" customWidth="1"/>
    <col min="5" max="5" width="23.7109375" customWidth="1"/>
    <col min="6" max="6" width="5.140625" style="9" customWidth="1"/>
    <col min="7" max="16" width="0" hidden="1" customWidth="1"/>
    <col min="17" max="16384" width="9.140625" hidden="1"/>
  </cols>
  <sheetData>
    <row r="1" spans="2:5" s="9" customFormat="1" x14ac:dyDescent="0.25"/>
    <row r="2" spans="2:5" s="9" customFormat="1" x14ac:dyDescent="0.25"/>
    <row r="3" spans="2:5" s="9" customFormat="1" ht="41.25" customHeight="1" x14ac:dyDescent="0.25">
      <c r="B3" s="187" t="s">
        <v>180</v>
      </c>
      <c r="C3" s="187"/>
      <c r="D3" s="187"/>
      <c r="E3" s="187"/>
    </row>
    <row r="4" spans="2:5" s="9" customFormat="1" ht="11.25" customHeight="1" thickBot="1" x14ac:dyDescent="0.3">
      <c r="B4" s="194"/>
      <c r="C4" s="194"/>
      <c r="D4" s="194"/>
      <c r="E4" s="194"/>
    </row>
    <row r="5" spans="2:5" ht="24" customHeight="1" x14ac:dyDescent="0.25">
      <c r="B5" s="198" t="s">
        <v>198</v>
      </c>
      <c r="C5" s="199"/>
      <c r="D5" s="199"/>
      <c r="E5" s="200"/>
    </row>
    <row r="6" spans="2:5" ht="37.5" customHeight="1" x14ac:dyDescent="0.25">
      <c r="B6" s="195" t="s">
        <v>23</v>
      </c>
      <c r="C6" s="196" t="s">
        <v>24</v>
      </c>
      <c r="D6" s="196" t="s">
        <v>25</v>
      </c>
      <c r="E6" s="197" t="s">
        <v>199</v>
      </c>
    </row>
    <row r="7" spans="2:5" ht="24" customHeight="1" x14ac:dyDescent="0.25">
      <c r="B7" s="205">
        <v>2005</v>
      </c>
      <c r="C7" s="201">
        <v>26</v>
      </c>
      <c r="D7" s="201">
        <v>56</v>
      </c>
      <c r="E7" s="202">
        <v>252</v>
      </c>
    </row>
    <row r="8" spans="2:5" ht="24" customHeight="1" x14ac:dyDescent="0.25">
      <c r="B8" s="205">
        <v>2006</v>
      </c>
      <c r="C8" s="201">
        <v>14</v>
      </c>
      <c r="D8" s="201">
        <v>137</v>
      </c>
      <c r="E8" s="202">
        <v>244</v>
      </c>
    </row>
    <row r="9" spans="2:5" ht="24" customHeight="1" x14ac:dyDescent="0.25">
      <c r="B9" s="205">
        <v>2007</v>
      </c>
      <c r="C9" s="201">
        <v>17</v>
      </c>
      <c r="D9" s="201">
        <v>74</v>
      </c>
      <c r="E9" s="202">
        <v>251</v>
      </c>
    </row>
    <row r="10" spans="2:5" ht="24" customHeight="1" x14ac:dyDescent="0.25">
      <c r="B10" s="205">
        <v>2008</v>
      </c>
      <c r="C10" s="201">
        <v>8</v>
      </c>
      <c r="D10" s="201">
        <v>137</v>
      </c>
      <c r="E10" s="202">
        <v>296</v>
      </c>
    </row>
    <row r="11" spans="2:5" ht="24" customHeight="1" x14ac:dyDescent="0.25">
      <c r="B11" s="205">
        <v>2009</v>
      </c>
      <c r="C11" s="201">
        <v>7</v>
      </c>
      <c r="D11" s="201">
        <v>101</v>
      </c>
      <c r="E11" s="202">
        <v>251</v>
      </c>
    </row>
    <row r="12" spans="2:5" ht="24" customHeight="1" x14ac:dyDescent="0.25">
      <c r="B12" s="205">
        <v>2010</v>
      </c>
      <c r="C12" s="201">
        <v>6</v>
      </c>
      <c r="D12" s="201">
        <v>116</v>
      </c>
      <c r="E12" s="202">
        <v>230</v>
      </c>
    </row>
    <row r="13" spans="2:5" ht="24" customHeight="1" x14ac:dyDescent="0.25">
      <c r="B13" s="205">
        <v>2011</v>
      </c>
      <c r="C13" s="201">
        <v>12</v>
      </c>
      <c r="D13" s="201">
        <v>17</v>
      </c>
      <c r="E13" s="202">
        <v>170</v>
      </c>
    </row>
    <row r="14" spans="2:5" ht="24" customHeight="1" x14ac:dyDescent="0.25">
      <c r="B14" s="205">
        <v>2012</v>
      </c>
      <c r="C14" s="201">
        <v>7</v>
      </c>
      <c r="D14" s="201">
        <v>12</v>
      </c>
      <c r="E14" s="202">
        <v>85</v>
      </c>
    </row>
    <row r="15" spans="2:5" ht="24" customHeight="1" x14ac:dyDescent="0.25">
      <c r="B15" s="205">
        <v>2013</v>
      </c>
      <c r="C15" s="201">
        <v>3</v>
      </c>
      <c r="D15" s="201">
        <v>9</v>
      </c>
      <c r="E15" s="202">
        <v>94</v>
      </c>
    </row>
    <row r="16" spans="2:5" ht="24" customHeight="1" x14ac:dyDescent="0.25">
      <c r="B16" s="205">
        <v>2014</v>
      </c>
      <c r="C16" s="201">
        <v>9</v>
      </c>
      <c r="D16" s="201">
        <v>13</v>
      </c>
      <c r="E16" s="202">
        <v>152</v>
      </c>
    </row>
    <row r="17" spans="2:6" ht="24" customHeight="1" x14ac:dyDescent="0.25">
      <c r="B17" s="205">
        <v>2015</v>
      </c>
      <c r="C17" s="201">
        <v>7</v>
      </c>
      <c r="D17" s="201">
        <v>36</v>
      </c>
      <c r="E17" s="202">
        <v>138</v>
      </c>
    </row>
    <row r="18" spans="2:6" ht="24" customHeight="1" x14ac:dyDescent="0.25">
      <c r="B18" s="205">
        <v>2016</v>
      </c>
      <c r="C18" s="201">
        <v>29</v>
      </c>
      <c r="D18" s="201">
        <v>35</v>
      </c>
      <c r="E18" s="202">
        <v>146</v>
      </c>
      <c r="F18" s="9" t="s">
        <v>157</v>
      </c>
    </row>
    <row r="19" spans="2:6" ht="24" customHeight="1" x14ac:dyDescent="0.25">
      <c r="B19" s="205">
        <v>2017</v>
      </c>
      <c r="C19" s="201">
        <v>18</v>
      </c>
      <c r="D19" s="201">
        <v>84</v>
      </c>
      <c r="E19" s="202">
        <v>208</v>
      </c>
    </row>
    <row r="20" spans="2:6" ht="24" customHeight="1" x14ac:dyDescent="0.25">
      <c r="B20" s="205">
        <v>2018</v>
      </c>
      <c r="C20" s="201">
        <v>14</v>
      </c>
      <c r="D20" s="201">
        <v>75</v>
      </c>
      <c r="E20" s="202">
        <v>220</v>
      </c>
    </row>
    <row r="21" spans="2:6" ht="24" customHeight="1" x14ac:dyDescent="0.25">
      <c r="B21" s="205">
        <v>2019</v>
      </c>
      <c r="C21" s="201">
        <v>28</v>
      </c>
      <c r="D21" s="201">
        <v>83</v>
      </c>
      <c r="E21" s="202">
        <v>240</v>
      </c>
    </row>
    <row r="22" spans="2:6" ht="24" customHeight="1" thickBot="1" x14ac:dyDescent="0.3">
      <c r="B22" s="256">
        <v>2020</v>
      </c>
      <c r="C22" s="203">
        <v>39</v>
      </c>
      <c r="D22" s="203">
        <v>49</v>
      </c>
      <c r="E22" s="204">
        <v>169</v>
      </c>
    </row>
    <row r="23" spans="2:6" x14ac:dyDescent="0.25">
      <c r="B23" s="132" t="s">
        <v>144</v>
      </c>
      <c r="C23" s="132"/>
      <c r="D23" s="132"/>
      <c r="E23" s="132"/>
    </row>
    <row r="24" spans="2:6" s="9" customFormat="1" x14ac:dyDescent="0.25">
      <c r="B24" s="30"/>
    </row>
    <row r="25" spans="2:6" hidden="1" x14ac:dyDescent="0.25"/>
    <row r="26" spans="2:6" hidden="1" x14ac:dyDescent="0.25"/>
    <row r="27" spans="2:6" hidden="1" x14ac:dyDescent="0.25"/>
    <row r="28" spans="2:6" hidden="1" x14ac:dyDescent="0.25"/>
  </sheetData>
  <mergeCells count="4">
    <mergeCell ref="B4:E4"/>
    <mergeCell ref="B23:E23"/>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1"/>
  <sheetViews>
    <sheetView showGridLines="0" topLeftCell="A13" zoomScaleNormal="100" workbookViewId="0">
      <selection activeCell="D21" sqref="D21"/>
    </sheetView>
  </sheetViews>
  <sheetFormatPr defaultColWidth="0" defaultRowHeight="15" zeroHeight="1" x14ac:dyDescent="0.25"/>
  <cols>
    <col min="1" max="1" width="5.5703125" style="9" customWidth="1"/>
    <col min="2" max="2" width="16.5703125" customWidth="1"/>
    <col min="3" max="4" width="23.28515625" customWidth="1"/>
    <col min="5" max="5" width="5.7109375" style="9" customWidth="1"/>
    <col min="6" max="15" width="9.140625" hidden="1" customWidth="1"/>
    <col min="16" max="20" width="0" hidden="1" customWidth="1"/>
    <col min="21" max="16384" width="9.140625" hidden="1"/>
  </cols>
  <sheetData>
    <row r="1" spans="1:5" s="9" customFormat="1" x14ac:dyDescent="0.25"/>
    <row r="2" spans="1:5" s="9" customFormat="1" x14ac:dyDescent="0.25"/>
    <row r="3" spans="1:5" s="9" customFormat="1" ht="24" customHeight="1" x14ac:dyDescent="0.25">
      <c r="A3" s="209"/>
      <c r="B3" s="133" t="s">
        <v>160</v>
      </c>
      <c r="C3" s="133"/>
      <c r="D3" s="133"/>
      <c r="E3" s="32"/>
    </row>
    <row r="4" spans="1:5" s="9" customFormat="1" ht="24" customHeight="1" x14ac:dyDescent="0.25">
      <c r="A4" s="209"/>
      <c r="B4" s="133"/>
      <c r="C4" s="133"/>
      <c r="D4" s="133"/>
      <c r="E4" s="32"/>
    </row>
    <row r="5" spans="1:5" s="9" customFormat="1" ht="11.25" customHeight="1" thickBot="1" x14ac:dyDescent="0.3">
      <c r="A5" s="209"/>
      <c r="B5" s="134"/>
      <c r="C5" s="134"/>
      <c r="D5" s="134"/>
    </row>
    <row r="6" spans="1:5" ht="35.25" customHeight="1" x14ac:dyDescent="0.25">
      <c r="A6" s="209"/>
      <c r="B6" s="175" t="s">
        <v>200</v>
      </c>
      <c r="C6" s="176"/>
      <c r="D6" s="177"/>
    </row>
    <row r="7" spans="1:5" ht="24" customHeight="1" x14ac:dyDescent="0.25">
      <c r="A7" s="209"/>
      <c r="B7" s="205" t="s">
        <v>23</v>
      </c>
      <c r="C7" s="206" t="s">
        <v>26</v>
      </c>
      <c r="D7" s="207" t="s">
        <v>27</v>
      </c>
    </row>
    <row r="8" spans="1:5" ht="24" customHeight="1" x14ac:dyDescent="0.25">
      <c r="A8" s="209"/>
      <c r="B8" s="253">
        <v>2005</v>
      </c>
      <c r="C8" s="229">
        <v>252</v>
      </c>
      <c r="D8" s="230">
        <v>1121472</v>
      </c>
    </row>
    <row r="9" spans="1:5" ht="24" customHeight="1" x14ac:dyDescent="0.25">
      <c r="A9" s="209"/>
      <c r="B9" s="254">
        <v>2006</v>
      </c>
      <c r="C9" s="201">
        <v>244</v>
      </c>
      <c r="D9" s="231">
        <v>1454300</v>
      </c>
    </row>
    <row r="10" spans="1:5" ht="24" customHeight="1" x14ac:dyDescent="0.25">
      <c r="A10" s="209"/>
      <c r="B10" s="254">
        <v>2007</v>
      </c>
      <c r="C10" s="201">
        <v>251</v>
      </c>
      <c r="D10" s="231">
        <v>1521277</v>
      </c>
    </row>
    <row r="11" spans="1:5" ht="24" customHeight="1" x14ac:dyDescent="0.25">
      <c r="A11" s="209"/>
      <c r="B11" s="254">
        <v>2008</v>
      </c>
      <c r="C11" s="201">
        <v>296</v>
      </c>
      <c r="D11" s="231">
        <v>1894846</v>
      </c>
    </row>
    <row r="12" spans="1:5" ht="24" customHeight="1" x14ac:dyDescent="0.25">
      <c r="A12" s="209"/>
      <c r="B12" s="254">
        <v>2009</v>
      </c>
      <c r="C12" s="201">
        <v>251</v>
      </c>
      <c r="D12" s="231">
        <v>1397225</v>
      </c>
    </row>
    <row r="13" spans="1:5" ht="24" customHeight="1" x14ac:dyDescent="0.25">
      <c r="A13" s="209"/>
      <c r="B13" s="254">
        <v>2010</v>
      </c>
      <c r="C13" s="201">
        <v>230</v>
      </c>
      <c r="D13" s="231">
        <v>1407066</v>
      </c>
    </row>
    <row r="14" spans="1:5" ht="24" customHeight="1" x14ac:dyDescent="0.25">
      <c r="A14" s="209"/>
      <c r="B14" s="254">
        <v>2011</v>
      </c>
      <c r="C14" s="201">
        <v>170</v>
      </c>
      <c r="D14" s="231">
        <v>1236919</v>
      </c>
    </row>
    <row r="15" spans="1:5" ht="24" customHeight="1" x14ac:dyDescent="0.25">
      <c r="A15" s="209"/>
      <c r="B15" s="254">
        <v>2012</v>
      </c>
      <c r="C15" s="201">
        <v>85</v>
      </c>
      <c r="D15" s="231">
        <v>327622</v>
      </c>
    </row>
    <row r="16" spans="1:5" ht="24" customHeight="1" x14ac:dyDescent="0.25">
      <c r="A16" s="209"/>
      <c r="B16" s="254">
        <v>2013</v>
      </c>
      <c r="C16" s="201">
        <v>94</v>
      </c>
      <c r="D16" s="231">
        <v>241539</v>
      </c>
    </row>
    <row r="17" spans="1:5" ht="24" customHeight="1" x14ac:dyDescent="0.25">
      <c r="A17" s="209"/>
      <c r="B17" s="254">
        <v>2014</v>
      </c>
      <c r="C17" s="201">
        <v>152</v>
      </c>
      <c r="D17" s="231">
        <v>246643</v>
      </c>
    </row>
    <row r="18" spans="1:5" ht="24" customHeight="1" x14ac:dyDescent="0.25">
      <c r="A18" s="209"/>
      <c r="B18" s="254">
        <v>2015</v>
      </c>
      <c r="C18" s="201">
        <v>138</v>
      </c>
      <c r="D18" s="231">
        <v>490377</v>
      </c>
    </row>
    <row r="19" spans="1:5" ht="24" customHeight="1" x14ac:dyDescent="0.25">
      <c r="A19" s="209"/>
      <c r="B19" s="254">
        <v>2016</v>
      </c>
      <c r="C19" s="201">
        <v>146</v>
      </c>
      <c r="D19" s="231">
        <v>749348</v>
      </c>
    </row>
    <row r="20" spans="1:5" ht="24" customHeight="1" x14ac:dyDescent="0.25">
      <c r="A20" s="209"/>
      <c r="B20" s="254">
        <v>2017</v>
      </c>
      <c r="C20" s="201">
        <v>208</v>
      </c>
      <c r="D20" s="231">
        <v>820883</v>
      </c>
    </row>
    <row r="21" spans="1:5" ht="24" customHeight="1" x14ac:dyDescent="0.25">
      <c r="A21" s="209"/>
      <c r="B21" s="254">
        <v>2018</v>
      </c>
      <c r="C21" s="201">
        <v>220</v>
      </c>
      <c r="D21" s="231">
        <v>900382</v>
      </c>
      <c r="E21" s="9" t="s">
        <v>157</v>
      </c>
    </row>
    <row r="22" spans="1:5" ht="24" customHeight="1" x14ac:dyDescent="0.25">
      <c r="A22" s="209"/>
      <c r="B22" s="254">
        <v>2019</v>
      </c>
      <c r="C22" s="201">
        <v>240</v>
      </c>
      <c r="D22" s="231">
        <v>792883</v>
      </c>
    </row>
    <row r="23" spans="1:5" ht="24" customHeight="1" thickBot="1" x14ac:dyDescent="0.3">
      <c r="A23" s="209"/>
      <c r="B23" s="255">
        <v>2020</v>
      </c>
      <c r="C23" s="203">
        <v>169</v>
      </c>
      <c r="D23" s="232">
        <v>397638</v>
      </c>
    </row>
    <row r="24" spans="1:5" x14ac:dyDescent="0.25">
      <c r="B24" s="132" t="s">
        <v>145</v>
      </c>
      <c r="C24" s="132"/>
      <c r="D24" s="132"/>
    </row>
    <row r="25" spans="1:5" s="9" customFormat="1" x14ac:dyDescent="0.25"/>
    <row r="26" spans="1:5" hidden="1" x14ac:dyDescent="0.25"/>
    <row r="27" spans="1:5" hidden="1" x14ac:dyDescent="0.25"/>
    <row r="28" spans="1:5" hidden="1" x14ac:dyDescent="0.25"/>
    <row r="29" spans="1:5" hidden="1" x14ac:dyDescent="0.25"/>
    <row r="30" spans="1:5" hidden="1" x14ac:dyDescent="0.25"/>
    <row r="31" spans="1:5" hidden="1" x14ac:dyDescent="0.25"/>
  </sheetData>
  <mergeCells count="4">
    <mergeCell ref="B3:D4"/>
    <mergeCell ref="B6:D6"/>
    <mergeCell ref="B5:D5"/>
    <mergeCell ref="B24:D2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S17"/>
  <sheetViews>
    <sheetView showGridLines="0" zoomScaleNormal="100" workbookViewId="0">
      <selection activeCell="M7" sqref="M7"/>
    </sheetView>
  </sheetViews>
  <sheetFormatPr defaultColWidth="0" defaultRowHeight="15" zeroHeight="1" x14ac:dyDescent="0.25"/>
  <cols>
    <col min="1" max="1" width="3.85546875" style="9" customWidth="1"/>
    <col min="2" max="2" width="10.42578125" customWidth="1"/>
    <col min="3" max="18" width="6.7109375" customWidth="1"/>
    <col min="19" max="19" width="3" style="9" customWidth="1"/>
    <col min="20" max="16384" width="9.140625" hidden="1"/>
  </cols>
  <sheetData>
    <row r="1" spans="2:18" s="9" customFormat="1" x14ac:dyDescent="0.25"/>
    <row r="2" spans="2:18" s="9" customFormat="1" ht="24" customHeight="1" x14ac:dyDescent="0.25">
      <c r="B2" s="136" t="s">
        <v>161</v>
      </c>
      <c r="C2" s="136"/>
      <c r="D2" s="136"/>
      <c r="E2" s="136"/>
      <c r="F2" s="136"/>
      <c r="G2" s="136"/>
      <c r="H2" s="136"/>
      <c r="I2" s="136"/>
      <c r="J2" s="136"/>
      <c r="K2" s="136"/>
      <c r="L2" s="136"/>
      <c r="M2" s="136"/>
      <c r="N2" s="136"/>
      <c r="O2" s="136"/>
      <c r="P2" s="136"/>
      <c r="Q2" s="136"/>
      <c r="R2" s="136"/>
    </row>
    <row r="3" spans="2:18" s="9" customFormat="1" ht="24" customHeight="1" thickBot="1" x14ac:dyDescent="0.3">
      <c r="B3" s="209"/>
      <c r="C3" s="209"/>
      <c r="D3" s="209"/>
      <c r="E3" s="209"/>
      <c r="F3" s="209"/>
      <c r="G3" s="209"/>
      <c r="H3" s="209"/>
      <c r="I3" s="209"/>
      <c r="J3" s="209"/>
      <c r="K3" s="209"/>
      <c r="L3" s="209"/>
      <c r="M3" s="209"/>
      <c r="N3" s="209"/>
      <c r="O3" s="209"/>
      <c r="P3" s="209"/>
      <c r="Q3" s="209"/>
      <c r="R3" s="209"/>
    </row>
    <row r="4" spans="2:18" ht="24" customHeight="1" x14ac:dyDescent="0.25">
      <c r="B4" s="233" t="s">
        <v>219</v>
      </c>
      <c r="C4" s="234"/>
      <c r="D4" s="234"/>
      <c r="E4" s="234"/>
      <c r="F4" s="234"/>
      <c r="G4" s="234"/>
      <c r="H4" s="234"/>
      <c r="I4" s="234"/>
      <c r="J4" s="234"/>
      <c r="K4" s="234"/>
      <c r="L4" s="234"/>
      <c r="M4" s="234"/>
      <c r="N4" s="234"/>
      <c r="O4" s="234"/>
      <c r="P4" s="234"/>
      <c r="Q4" s="234"/>
      <c r="R4" s="235"/>
    </row>
    <row r="5" spans="2:18" ht="24" customHeight="1" x14ac:dyDescent="0.25">
      <c r="B5" s="236"/>
      <c r="C5" s="237">
        <v>2005</v>
      </c>
      <c r="D5" s="238">
        <v>2006</v>
      </c>
      <c r="E5" s="238">
        <v>2007</v>
      </c>
      <c r="F5" s="238">
        <v>2008</v>
      </c>
      <c r="G5" s="238">
        <v>2009</v>
      </c>
      <c r="H5" s="238">
        <v>2010</v>
      </c>
      <c r="I5" s="238">
        <v>2011</v>
      </c>
      <c r="J5" s="238">
        <v>2012</v>
      </c>
      <c r="K5" s="238">
        <v>2013</v>
      </c>
      <c r="L5" s="238">
        <v>2014</v>
      </c>
      <c r="M5" s="238">
        <v>2015</v>
      </c>
      <c r="N5" s="238">
        <v>2016</v>
      </c>
      <c r="O5" s="238">
        <v>2017</v>
      </c>
      <c r="P5" s="239">
        <v>2018</v>
      </c>
      <c r="Q5" s="240">
        <v>2019</v>
      </c>
      <c r="R5" s="241">
        <v>2020</v>
      </c>
    </row>
    <row r="6" spans="2:18" ht="24" customHeight="1" x14ac:dyDescent="0.25">
      <c r="B6" s="253" t="s">
        <v>3</v>
      </c>
      <c r="C6" s="243">
        <v>151</v>
      </c>
      <c r="D6" s="243">
        <v>153</v>
      </c>
      <c r="E6" s="243">
        <v>160</v>
      </c>
      <c r="F6" s="243">
        <v>172</v>
      </c>
      <c r="G6" s="243">
        <v>142</v>
      </c>
      <c r="H6" s="243">
        <v>141</v>
      </c>
      <c r="I6" s="243">
        <v>93</v>
      </c>
      <c r="J6" s="243">
        <v>36</v>
      </c>
      <c r="K6" s="243">
        <v>27</v>
      </c>
      <c r="L6" s="243">
        <v>49</v>
      </c>
      <c r="M6" s="243">
        <v>65</v>
      </c>
      <c r="N6" s="243">
        <v>69</v>
      </c>
      <c r="O6" s="243">
        <v>91</v>
      </c>
      <c r="P6" s="244">
        <v>96</v>
      </c>
      <c r="Q6" s="245">
        <v>105</v>
      </c>
      <c r="R6" s="246">
        <v>61</v>
      </c>
    </row>
    <row r="7" spans="2:18" ht="24" customHeight="1" x14ac:dyDescent="0.25">
      <c r="B7" s="254" t="s">
        <v>2</v>
      </c>
      <c r="C7" s="243">
        <v>28</v>
      </c>
      <c r="D7" s="243">
        <v>26</v>
      </c>
      <c r="E7" s="243">
        <v>27</v>
      </c>
      <c r="F7" s="243">
        <v>27</v>
      </c>
      <c r="G7" s="243">
        <v>22</v>
      </c>
      <c r="H7" s="243">
        <v>25</v>
      </c>
      <c r="I7" s="243">
        <v>22</v>
      </c>
      <c r="J7" s="243">
        <v>9</v>
      </c>
      <c r="K7" s="243">
        <v>18</v>
      </c>
      <c r="L7" s="243">
        <v>23</v>
      </c>
      <c r="M7" s="243">
        <v>20</v>
      </c>
      <c r="N7" s="243">
        <v>19</v>
      </c>
      <c r="O7" s="243">
        <v>21</v>
      </c>
      <c r="P7" s="244">
        <v>26</v>
      </c>
      <c r="Q7" s="245">
        <v>30</v>
      </c>
      <c r="R7" s="246">
        <v>11</v>
      </c>
    </row>
    <row r="8" spans="2:18" ht="24" customHeight="1" x14ac:dyDescent="0.25">
      <c r="B8" s="254" t="s">
        <v>1</v>
      </c>
      <c r="C8" s="243">
        <v>73</v>
      </c>
      <c r="D8" s="243">
        <v>65</v>
      </c>
      <c r="E8" s="243">
        <v>64</v>
      </c>
      <c r="F8" s="243">
        <v>97</v>
      </c>
      <c r="G8" s="243">
        <v>87</v>
      </c>
      <c r="H8" s="243">
        <v>64</v>
      </c>
      <c r="I8" s="243">
        <v>55</v>
      </c>
      <c r="J8" s="243">
        <v>40</v>
      </c>
      <c r="K8" s="243">
        <v>49</v>
      </c>
      <c r="L8" s="243">
        <v>80</v>
      </c>
      <c r="M8" s="243">
        <v>53</v>
      </c>
      <c r="N8" s="243">
        <v>58</v>
      </c>
      <c r="O8" s="243">
        <v>96</v>
      </c>
      <c r="P8" s="244">
        <v>98</v>
      </c>
      <c r="Q8" s="245">
        <v>105</v>
      </c>
      <c r="R8" s="246">
        <v>97</v>
      </c>
    </row>
    <row r="9" spans="2:18" ht="24" customHeight="1" thickBot="1" x14ac:dyDescent="0.3">
      <c r="B9" s="248" t="s">
        <v>0</v>
      </c>
      <c r="C9" s="249">
        <v>252</v>
      </c>
      <c r="D9" s="249">
        <v>244</v>
      </c>
      <c r="E9" s="249">
        <v>251</v>
      </c>
      <c r="F9" s="249">
        <v>296</v>
      </c>
      <c r="G9" s="249">
        <v>251</v>
      </c>
      <c r="H9" s="249">
        <v>230</v>
      </c>
      <c r="I9" s="249">
        <v>170</v>
      </c>
      <c r="J9" s="249">
        <v>85</v>
      </c>
      <c r="K9" s="249">
        <v>94</v>
      </c>
      <c r="L9" s="249">
        <v>152</v>
      </c>
      <c r="M9" s="249">
        <v>138</v>
      </c>
      <c r="N9" s="249">
        <v>146</v>
      </c>
      <c r="O9" s="249">
        <v>208</v>
      </c>
      <c r="P9" s="250">
        <v>220</v>
      </c>
      <c r="Q9" s="251">
        <v>240</v>
      </c>
      <c r="R9" s="252">
        <v>169</v>
      </c>
    </row>
    <row r="10" spans="2:18" s="9" customFormat="1" x14ac:dyDescent="0.25">
      <c r="B10" s="135" t="s">
        <v>146</v>
      </c>
      <c r="C10" s="135"/>
      <c r="D10" s="135"/>
      <c r="E10" s="135"/>
      <c r="F10" s="135"/>
      <c r="G10" s="135"/>
      <c r="H10" s="135"/>
      <c r="I10" s="135"/>
      <c r="J10" s="135"/>
      <c r="K10" s="135"/>
      <c r="L10" s="135"/>
      <c r="M10" s="135"/>
      <c r="N10" s="9" t="s">
        <v>157</v>
      </c>
    </row>
    <row r="11" spans="2:18" s="9" customFormat="1" x14ac:dyDescent="0.25"/>
    <row r="12" spans="2:18" hidden="1" x14ac:dyDescent="0.25"/>
    <row r="13" spans="2:18" hidden="1" x14ac:dyDescent="0.25"/>
    <row r="14" spans="2:18" hidden="1" x14ac:dyDescent="0.25"/>
    <row r="15" spans="2:18" hidden="1" x14ac:dyDescent="0.25"/>
    <row r="16" spans="2:18" hidden="1" x14ac:dyDescent="0.25"/>
    <row r="17" hidden="1" x14ac:dyDescent="0.25"/>
  </sheetData>
  <mergeCells count="3">
    <mergeCell ref="B10:M10"/>
    <mergeCell ref="B4:R4"/>
    <mergeCell ref="B2:R2"/>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T66"/>
  <sheetViews>
    <sheetView showGridLines="0" topLeftCell="A4" zoomScaleNormal="100" workbookViewId="0">
      <selection activeCell="H14" sqref="H14"/>
    </sheetView>
  </sheetViews>
  <sheetFormatPr defaultColWidth="0" defaultRowHeight="15" zeroHeight="1" x14ac:dyDescent="0.25"/>
  <cols>
    <col min="1" max="1" width="4.140625" style="9" customWidth="1"/>
    <col min="2" max="2" width="10" customWidth="1"/>
    <col min="3" max="18" width="9.7109375" customWidth="1"/>
    <col min="19" max="19" width="3.5703125" style="9" customWidth="1"/>
    <col min="20" max="20" width="0" hidden="1" customWidth="1"/>
    <col min="21" max="16384" width="9.140625" hidden="1"/>
  </cols>
  <sheetData>
    <row r="1" spans="2:18" s="9" customFormat="1" ht="15" customHeight="1" x14ac:dyDescent="0.25"/>
    <row r="2" spans="2:18" s="9" customFormat="1" ht="24" customHeight="1" x14ac:dyDescent="0.25"/>
    <row r="3" spans="2:18" s="9" customFormat="1" ht="24" customHeight="1" x14ac:dyDescent="0.25">
      <c r="B3" s="136" t="s">
        <v>162</v>
      </c>
      <c r="C3" s="136"/>
      <c r="D3" s="136"/>
      <c r="E3" s="136"/>
      <c r="F3" s="136"/>
      <c r="G3" s="136"/>
      <c r="H3" s="136"/>
      <c r="I3" s="136"/>
      <c r="J3" s="136"/>
      <c r="K3" s="136"/>
      <c r="L3" s="136"/>
      <c r="M3" s="136"/>
      <c r="N3" s="136"/>
      <c r="O3" s="136"/>
      <c r="P3" s="136"/>
      <c r="Q3" s="136"/>
      <c r="R3" s="101"/>
    </row>
    <row r="4" spans="2:18" s="9" customFormat="1" ht="24" customHeight="1" thickBot="1" x14ac:dyDescent="0.3">
      <c r="B4" s="209"/>
      <c r="C4" s="209"/>
      <c r="D4" s="209"/>
      <c r="E4" s="209"/>
      <c r="F4" s="209"/>
      <c r="G4" s="209"/>
      <c r="H4" s="209"/>
      <c r="I4" s="209"/>
      <c r="J4" s="209"/>
      <c r="K4" s="209"/>
      <c r="L4" s="209"/>
      <c r="M4" s="209"/>
      <c r="N4" s="209"/>
      <c r="O4" s="209"/>
      <c r="P4" s="209"/>
      <c r="Q4" s="209"/>
      <c r="R4" s="209"/>
    </row>
    <row r="5" spans="2:18" ht="24" customHeight="1" x14ac:dyDescent="0.25">
      <c r="B5" s="170" t="s">
        <v>163</v>
      </c>
      <c r="C5" s="171"/>
      <c r="D5" s="171"/>
      <c r="E5" s="171"/>
      <c r="F5" s="171"/>
      <c r="G5" s="171"/>
      <c r="H5" s="171"/>
      <c r="I5" s="171"/>
      <c r="J5" s="171"/>
      <c r="K5" s="171"/>
      <c r="L5" s="171"/>
      <c r="M5" s="171"/>
      <c r="N5" s="171"/>
      <c r="O5" s="171"/>
      <c r="P5" s="171"/>
      <c r="Q5" s="171"/>
      <c r="R5" s="172"/>
    </row>
    <row r="6" spans="2:18" ht="24" customHeight="1" x14ac:dyDescent="0.25">
      <c r="B6" s="236"/>
      <c r="C6" s="237">
        <v>2005</v>
      </c>
      <c r="D6" s="238">
        <v>2006</v>
      </c>
      <c r="E6" s="238">
        <v>2007</v>
      </c>
      <c r="F6" s="238">
        <v>2008</v>
      </c>
      <c r="G6" s="238">
        <v>2009</v>
      </c>
      <c r="H6" s="238">
        <v>2010</v>
      </c>
      <c r="I6" s="238">
        <v>2011</v>
      </c>
      <c r="J6" s="238">
        <v>2012</v>
      </c>
      <c r="K6" s="238">
        <v>2013</v>
      </c>
      <c r="L6" s="238">
        <v>2014</v>
      </c>
      <c r="M6" s="238">
        <v>2015</v>
      </c>
      <c r="N6" s="259">
        <v>2016</v>
      </c>
      <c r="O6" s="259">
        <v>2017</v>
      </c>
      <c r="P6" s="260">
        <v>2018</v>
      </c>
      <c r="Q6" s="240">
        <v>2019</v>
      </c>
      <c r="R6" s="241">
        <v>2020</v>
      </c>
    </row>
    <row r="7" spans="2:18" ht="24" customHeight="1" x14ac:dyDescent="0.25">
      <c r="B7" s="242" t="s">
        <v>3</v>
      </c>
      <c r="C7" s="257">
        <v>1015976</v>
      </c>
      <c r="D7" s="257">
        <v>1343643</v>
      </c>
      <c r="E7" s="257">
        <v>1430660</v>
      </c>
      <c r="F7" s="257">
        <v>1778216</v>
      </c>
      <c r="G7" s="257">
        <v>1299371</v>
      </c>
      <c r="H7" s="257">
        <v>1309267</v>
      </c>
      <c r="I7" s="257">
        <v>1160080</v>
      </c>
      <c r="J7" s="261">
        <v>291068</v>
      </c>
      <c r="K7" s="261">
        <v>197017</v>
      </c>
      <c r="L7" s="261">
        <v>214603</v>
      </c>
      <c r="M7" s="261">
        <v>446025</v>
      </c>
      <c r="N7" s="261">
        <v>648974</v>
      </c>
      <c r="O7" s="261">
        <v>766862</v>
      </c>
      <c r="P7" s="262">
        <v>810129</v>
      </c>
      <c r="Q7" s="263">
        <v>712989</v>
      </c>
      <c r="R7" s="231">
        <v>348610</v>
      </c>
    </row>
    <row r="8" spans="2:18" ht="24" customHeight="1" x14ac:dyDescent="0.25">
      <c r="B8" s="247" t="s">
        <v>2</v>
      </c>
      <c r="C8" s="261">
        <v>68748</v>
      </c>
      <c r="D8" s="261">
        <v>73390</v>
      </c>
      <c r="E8" s="261">
        <v>58233</v>
      </c>
      <c r="F8" s="261">
        <v>47232</v>
      </c>
      <c r="G8" s="261">
        <v>59902</v>
      </c>
      <c r="H8" s="261">
        <v>64455</v>
      </c>
      <c r="I8" s="261">
        <v>52737</v>
      </c>
      <c r="J8" s="261">
        <v>26645</v>
      </c>
      <c r="K8" s="261">
        <v>27104</v>
      </c>
      <c r="L8" s="261">
        <v>19596</v>
      </c>
      <c r="M8" s="261">
        <v>21728</v>
      </c>
      <c r="N8" s="261">
        <v>65844</v>
      </c>
      <c r="O8" s="261">
        <v>16209</v>
      </c>
      <c r="P8" s="262">
        <v>58501</v>
      </c>
      <c r="Q8" s="263">
        <v>42218</v>
      </c>
      <c r="R8" s="231">
        <v>21731</v>
      </c>
    </row>
    <row r="9" spans="2:18" ht="24" customHeight="1" x14ac:dyDescent="0.25">
      <c r="B9" s="247" t="s">
        <v>1</v>
      </c>
      <c r="C9" s="261">
        <v>36748</v>
      </c>
      <c r="D9" s="261">
        <v>37267</v>
      </c>
      <c r="E9" s="261">
        <v>32384</v>
      </c>
      <c r="F9" s="261">
        <v>69398</v>
      </c>
      <c r="G9" s="261">
        <v>37952</v>
      </c>
      <c r="H9" s="261">
        <v>33344</v>
      </c>
      <c r="I9" s="261">
        <v>24102</v>
      </c>
      <c r="J9" s="261">
        <v>9909</v>
      </c>
      <c r="K9" s="261">
        <v>17418</v>
      </c>
      <c r="L9" s="261">
        <v>12444</v>
      </c>
      <c r="M9" s="261">
        <v>22624</v>
      </c>
      <c r="N9" s="261">
        <v>34530</v>
      </c>
      <c r="O9" s="261">
        <v>37812</v>
      </c>
      <c r="P9" s="262">
        <v>31752</v>
      </c>
      <c r="Q9" s="263">
        <v>37676</v>
      </c>
      <c r="R9" s="231">
        <v>27297</v>
      </c>
    </row>
    <row r="10" spans="2:18" ht="24" customHeight="1" thickBot="1" x14ac:dyDescent="0.3">
      <c r="B10" s="248" t="s">
        <v>0</v>
      </c>
      <c r="C10" s="258">
        <v>1121472</v>
      </c>
      <c r="D10" s="258">
        <v>1454300</v>
      </c>
      <c r="E10" s="258">
        <v>1521277</v>
      </c>
      <c r="F10" s="258">
        <v>1894846</v>
      </c>
      <c r="G10" s="258">
        <v>1397225</v>
      </c>
      <c r="H10" s="258">
        <v>1407066</v>
      </c>
      <c r="I10" s="258">
        <v>1236919</v>
      </c>
      <c r="J10" s="264">
        <v>327622</v>
      </c>
      <c r="K10" s="264">
        <v>241539</v>
      </c>
      <c r="L10" s="264">
        <v>246643</v>
      </c>
      <c r="M10" s="264">
        <v>490377</v>
      </c>
      <c r="N10" s="264">
        <v>749348</v>
      </c>
      <c r="O10" s="264">
        <v>820883</v>
      </c>
      <c r="P10" s="265">
        <v>900382</v>
      </c>
      <c r="Q10" s="266">
        <v>792883</v>
      </c>
      <c r="R10" s="267">
        <v>397638</v>
      </c>
    </row>
    <row r="11" spans="2:18" s="9" customFormat="1" x14ac:dyDescent="0.25">
      <c r="B11" s="132" t="s">
        <v>146</v>
      </c>
      <c r="C11" s="132"/>
      <c r="D11" s="132"/>
      <c r="E11" s="132"/>
      <c r="F11" s="132"/>
      <c r="G11" s="132"/>
      <c r="H11" s="132"/>
      <c r="I11" s="132"/>
      <c r="J11" s="132"/>
      <c r="K11" s="132"/>
      <c r="L11" s="132"/>
      <c r="M11" s="132"/>
    </row>
    <row r="12" spans="2:18" s="9" customFormat="1" x14ac:dyDescent="0.25">
      <c r="B12" s="100"/>
      <c r="C12" s="100"/>
      <c r="D12" s="100"/>
      <c r="E12" s="100"/>
      <c r="F12" s="100"/>
      <c r="G12" s="100"/>
      <c r="H12" s="100"/>
      <c r="I12" s="100"/>
      <c r="J12" s="100"/>
      <c r="K12" s="100"/>
      <c r="L12" s="100"/>
      <c r="M12" s="100"/>
    </row>
    <row r="13" spans="2:18" s="9" customFormat="1" x14ac:dyDescent="0.25">
      <c r="B13" s="100"/>
      <c r="C13" s="100"/>
      <c r="D13" s="100"/>
      <c r="E13" s="100"/>
      <c r="F13" s="100"/>
      <c r="G13" s="100"/>
      <c r="H13" s="100"/>
      <c r="I13" s="100"/>
      <c r="J13" s="100"/>
      <c r="K13" s="100"/>
      <c r="L13" s="100"/>
      <c r="M13" s="100"/>
    </row>
    <row r="14" spans="2:18" s="9" customFormat="1" x14ac:dyDescent="0.25">
      <c r="B14" s="100"/>
      <c r="C14" s="100"/>
      <c r="D14" s="100"/>
      <c r="E14" s="100"/>
      <c r="F14" s="100"/>
      <c r="G14" s="100"/>
      <c r="H14" s="100"/>
      <c r="I14" s="100"/>
      <c r="J14" s="100"/>
      <c r="K14" s="100"/>
      <c r="L14" s="100"/>
      <c r="M14" s="100"/>
    </row>
    <row r="15" spans="2:18" s="9" customFormat="1" x14ac:dyDescent="0.25">
      <c r="B15" s="100"/>
      <c r="C15" s="100"/>
      <c r="D15" s="100"/>
      <c r="E15" s="100"/>
      <c r="F15" s="100"/>
      <c r="G15" s="100"/>
      <c r="H15" s="100"/>
      <c r="I15" s="100"/>
      <c r="J15" s="100"/>
      <c r="K15" s="100"/>
      <c r="L15" s="100"/>
      <c r="M15" s="100"/>
    </row>
    <row r="16" spans="2:18" s="9" customFormat="1" x14ac:dyDescent="0.25">
      <c r="B16" s="100"/>
      <c r="C16" s="100"/>
      <c r="D16" s="100"/>
      <c r="E16" s="100"/>
      <c r="F16" s="100"/>
      <c r="G16" s="100"/>
      <c r="H16" s="100"/>
      <c r="I16" s="100"/>
      <c r="J16" s="100"/>
      <c r="K16" s="100"/>
      <c r="L16" s="100"/>
      <c r="M16" s="100"/>
    </row>
    <row r="17" spans="2:13" s="9" customFormat="1" x14ac:dyDescent="0.25">
      <c r="B17" s="100"/>
      <c r="C17" s="100"/>
      <c r="D17" s="100"/>
      <c r="E17" s="100"/>
      <c r="F17" s="100"/>
      <c r="G17" s="100"/>
      <c r="H17" s="100"/>
      <c r="I17" s="100"/>
      <c r="J17" s="100"/>
      <c r="K17" s="100"/>
      <c r="L17" s="100"/>
      <c r="M17" s="100"/>
    </row>
    <row r="18" spans="2:13" s="9" customFormat="1" x14ac:dyDescent="0.25">
      <c r="B18" s="100"/>
      <c r="C18" s="100"/>
      <c r="D18" s="100"/>
      <c r="E18" s="100"/>
      <c r="F18" s="100"/>
      <c r="G18" s="100"/>
      <c r="H18" s="100"/>
      <c r="I18" s="100"/>
      <c r="J18" s="100"/>
      <c r="K18" s="100"/>
      <c r="L18" s="100"/>
      <c r="M18" s="100"/>
    </row>
    <row r="19" spans="2:13" s="9" customFormat="1" x14ac:dyDescent="0.25">
      <c r="B19" s="100"/>
      <c r="C19" s="100"/>
      <c r="D19" s="100"/>
      <c r="E19" s="100"/>
      <c r="F19" s="100"/>
      <c r="G19" s="100"/>
      <c r="H19" s="100"/>
      <c r="I19" s="100"/>
      <c r="J19" s="100"/>
      <c r="K19" s="100"/>
      <c r="L19" s="100"/>
      <c r="M19" s="100"/>
    </row>
    <row r="20" spans="2:13" s="9" customFormat="1" x14ac:dyDescent="0.25">
      <c r="B20" s="100"/>
      <c r="C20" s="100"/>
      <c r="D20" s="100"/>
      <c r="E20" s="100"/>
      <c r="F20" s="100"/>
      <c r="G20" s="100"/>
      <c r="H20" s="100"/>
      <c r="I20" s="100"/>
      <c r="J20" s="100"/>
      <c r="K20" s="100"/>
      <c r="L20" s="100"/>
      <c r="M20" s="100"/>
    </row>
    <row r="21" spans="2:13" s="9" customFormat="1" x14ac:dyDescent="0.25">
      <c r="B21" s="100"/>
      <c r="C21" s="100"/>
      <c r="D21" s="100"/>
      <c r="E21" s="100"/>
      <c r="F21" s="100"/>
      <c r="G21" s="100"/>
      <c r="H21" s="100"/>
      <c r="I21" s="100"/>
      <c r="J21" s="100"/>
      <c r="K21" s="100"/>
      <c r="L21" s="100"/>
      <c r="M21" s="100"/>
    </row>
    <row r="22" spans="2:13" s="9" customFormat="1" x14ac:dyDescent="0.25">
      <c r="B22" s="100"/>
      <c r="C22" s="100"/>
      <c r="D22" s="100"/>
      <c r="E22" s="100"/>
      <c r="F22" s="100"/>
      <c r="G22" s="100"/>
      <c r="H22" s="100"/>
      <c r="I22" s="100"/>
      <c r="J22" s="100"/>
      <c r="K22" s="100"/>
      <c r="L22" s="100"/>
      <c r="M22" s="100"/>
    </row>
    <row r="23" spans="2:13" s="9" customFormat="1" x14ac:dyDescent="0.25">
      <c r="B23" s="100"/>
      <c r="C23" s="100"/>
      <c r="D23" s="100"/>
      <c r="E23" s="100"/>
      <c r="F23" s="100"/>
      <c r="G23" s="100"/>
      <c r="H23" s="100"/>
      <c r="I23" s="100"/>
      <c r="J23" s="100"/>
      <c r="K23" s="100"/>
      <c r="L23" s="100"/>
      <c r="M23" s="100"/>
    </row>
    <row r="24" spans="2:13" s="9" customFormat="1" ht="30.75" customHeight="1" x14ac:dyDescent="0.25">
      <c r="B24" s="165" t="s">
        <v>220</v>
      </c>
      <c r="C24" s="166"/>
      <c r="D24" s="166"/>
      <c r="E24" s="166"/>
      <c r="F24" s="167"/>
      <c r="G24" s="100"/>
      <c r="H24" s="100"/>
      <c r="I24" s="100"/>
      <c r="J24" s="100"/>
      <c r="K24" s="100"/>
      <c r="L24" s="100"/>
      <c r="M24" s="100"/>
    </row>
    <row r="25" spans="2:13" s="9" customFormat="1" ht="15.75" x14ac:dyDescent="0.25">
      <c r="B25" s="269" t="s">
        <v>23</v>
      </c>
      <c r="C25" s="196" t="s">
        <v>3</v>
      </c>
      <c r="D25" s="196" t="s">
        <v>2</v>
      </c>
      <c r="E25" s="268" t="s">
        <v>1</v>
      </c>
      <c r="F25" s="206" t="s">
        <v>0</v>
      </c>
      <c r="G25" s="100"/>
      <c r="H25" s="100"/>
      <c r="I25" s="100"/>
      <c r="J25" s="100"/>
      <c r="K25" s="100"/>
      <c r="L25" s="100"/>
      <c r="M25" s="100"/>
    </row>
    <row r="26" spans="2:13" s="9" customFormat="1" ht="15.75" x14ac:dyDescent="0.25">
      <c r="B26" s="270">
        <v>2005</v>
      </c>
      <c r="C26" s="201"/>
      <c r="D26" s="201"/>
      <c r="E26" s="201"/>
      <c r="F26" s="201"/>
      <c r="G26" s="100"/>
      <c r="H26" s="100"/>
      <c r="I26" s="100"/>
      <c r="J26" s="100"/>
      <c r="K26" s="100"/>
      <c r="L26" s="100"/>
      <c r="M26" s="100"/>
    </row>
    <row r="27" spans="2:13" s="9" customFormat="1" ht="15.75" x14ac:dyDescent="0.25">
      <c r="B27" s="270">
        <v>2006</v>
      </c>
      <c r="C27" s="201"/>
      <c r="D27" s="201"/>
      <c r="E27" s="201"/>
      <c r="F27" s="201"/>
      <c r="G27" s="100"/>
      <c r="H27" s="100"/>
      <c r="I27" s="100"/>
      <c r="J27" s="100"/>
      <c r="K27" s="100"/>
      <c r="L27" s="100"/>
      <c r="M27" s="100"/>
    </row>
    <row r="28" spans="2:13" s="9" customFormat="1" ht="15.75" x14ac:dyDescent="0.25">
      <c r="B28" s="270">
        <v>2007</v>
      </c>
      <c r="C28" s="201"/>
      <c r="D28" s="201"/>
      <c r="E28" s="201"/>
      <c r="F28" s="201"/>
      <c r="G28" s="100"/>
      <c r="H28" s="100"/>
      <c r="I28" s="100"/>
      <c r="J28" s="100"/>
      <c r="K28" s="100"/>
      <c r="L28" s="100"/>
      <c r="M28" s="100"/>
    </row>
    <row r="29" spans="2:13" s="9" customFormat="1" ht="15.75" x14ac:dyDescent="0.25">
      <c r="B29" s="270">
        <v>2008</v>
      </c>
      <c r="C29" s="201"/>
      <c r="D29" s="201"/>
      <c r="E29" s="201"/>
      <c r="F29" s="201"/>
      <c r="G29" s="100"/>
      <c r="H29" s="100"/>
      <c r="I29" s="100"/>
      <c r="J29" s="100"/>
      <c r="K29" s="100"/>
      <c r="L29" s="100"/>
      <c r="M29" s="100"/>
    </row>
    <row r="30" spans="2:13" s="9" customFormat="1" ht="15.75" x14ac:dyDescent="0.25">
      <c r="B30" s="270">
        <v>2009</v>
      </c>
      <c r="C30" s="201"/>
      <c r="D30" s="201"/>
      <c r="E30" s="201"/>
      <c r="F30" s="201"/>
      <c r="G30" s="100"/>
      <c r="H30" s="100"/>
      <c r="I30" s="100"/>
      <c r="J30" s="100"/>
      <c r="K30" s="100"/>
      <c r="L30" s="100"/>
      <c r="M30" s="100"/>
    </row>
    <row r="31" spans="2:13" s="9" customFormat="1" ht="15.75" x14ac:dyDescent="0.25">
      <c r="B31" s="270">
        <v>2010</v>
      </c>
      <c r="C31" s="201"/>
      <c r="D31" s="201"/>
      <c r="E31" s="201"/>
      <c r="F31" s="201"/>
      <c r="G31" s="100"/>
      <c r="H31" s="100"/>
      <c r="I31" s="100"/>
      <c r="J31" s="100"/>
      <c r="K31" s="100"/>
      <c r="L31" s="100"/>
      <c r="M31" s="100"/>
    </row>
    <row r="32" spans="2:13" s="9" customFormat="1" ht="15.75" x14ac:dyDescent="0.25">
      <c r="B32" s="270">
        <v>2011</v>
      </c>
      <c r="C32" s="201"/>
      <c r="D32" s="201"/>
      <c r="E32" s="201"/>
      <c r="F32" s="201"/>
      <c r="G32" s="100"/>
      <c r="H32" s="100"/>
      <c r="I32" s="100"/>
      <c r="J32" s="100"/>
      <c r="K32" s="100"/>
      <c r="L32" s="100"/>
      <c r="M32" s="100"/>
    </row>
    <row r="33" spans="1:13" s="9" customFormat="1" ht="15.75" x14ac:dyDescent="0.25">
      <c r="B33" s="270">
        <v>2012</v>
      </c>
      <c r="C33" s="201"/>
      <c r="D33" s="201"/>
      <c r="E33" s="201"/>
      <c r="F33" s="201"/>
      <c r="G33" s="100"/>
      <c r="H33" s="100"/>
      <c r="I33" s="100"/>
      <c r="J33" s="100"/>
      <c r="K33" s="100"/>
      <c r="L33" s="100"/>
      <c r="M33" s="100"/>
    </row>
    <row r="34" spans="1:13" s="9" customFormat="1" ht="15.75" x14ac:dyDescent="0.25">
      <c r="B34" s="270">
        <v>2013</v>
      </c>
      <c r="C34" s="201"/>
      <c r="D34" s="201"/>
      <c r="E34" s="201"/>
      <c r="F34" s="201"/>
      <c r="G34" s="100"/>
      <c r="H34" s="100"/>
      <c r="I34" s="100"/>
      <c r="J34" s="100"/>
      <c r="K34" s="100"/>
      <c r="L34" s="100"/>
      <c r="M34" s="100"/>
    </row>
    <row r="35" spans="1:13" s="9" customFormat="1" ht="15.75" x14ac:dyDescent="0.25">
      <c r="B35" s="270">
        <v>2014</v>
      </c>
      <c r="C35" s="201"/>
      <c r="D35" s="201"/>
      <c r="E35" s="201"/>
      <c r="F35" s="201"/>
      <c r="G35" s="100"/>
      <c r="H35" s="100"/>
      <c r="I35" s="100"/>
      <c r="J35" s="100"/>
      <c r="K35" s="100"/>
      <c r="L35" s="100"/>
      <c r="M35" s="100"/>
    </row>
    <row r="36" spans="1:13" s="9" customFormat="1" ht="15.75" x14ac:dyDescent="0.25">
      <c r="B36" s="270">
        <v>2015</v>
      </c>
      <c r="C36" s="201"/>
      <c r="D36" s="201"/>
      <c r="E36" s="201"/>
      <c r="F36" s="201"/>
      <c r="G36" s="100"/>
      <c r="H36" s="100"/>
      <c r="I36" s="100"/>
      <c r="J36" s="100"/>
      <c r="K36" s="100"/>
      <c r="L36" s="100"/>
      <c r="M36" s="100"/>
    </row>
    <row r="37" spans="1:13" s="9" customFormat="1" ht="15.75" x14ac:dyDescent="0.25">
      <c r="B37" s="270">
        <v>2016</v>
      </c>
      <c r="C37" s="201"/>
      <c r="D37" s="201"/>
      <c r="E37" s="201"/>
      <c r="F37" s="201"/>
      <c r="G37" s="100"/>
      <c r="H37" s="100"/>
      <c r="I37" s="100"/>
      <c r="J37" s="100"/>
      <c r="K37" s="100"/>
      <c r="L37" s="100"/>
      <c r="M37" s="100"/>
    </row>
    <row r="38" spans="1:13" s="9" customFormat="1" ht="15.75" x14ac:dyDescent="0.25">
      <c r="B38" s="270">
        <v>2017</v>
      </c>
      <c r="C38" s="201"/>
      <c r="D38" s="201"/>
      <c r="E38" s="201"/>
      <c r="F38" s="201"/>
      <c r="G38" s="100"/>
      <c r="H38" s="100"/>
      <c r="I38" s="100"/>
      <c r="J38" s="100"/>
      <c r="K38" s="100"/>
      <c r="L38" s="100"/>
      <c r="M38" s="100"/>
    </row>
    <row r="39" spans="1:13" s="9" customFormat="1" ht="15.75" x14ac:dyDescent="0.25">
      <c r="B39" s="270">
        <v>2018</v>
      </c>
      <c r="C39" s="201"/>
      <c r="D39" s="201"/>
      <c r="E39" s="201"/>
      <c r="F39" s="201"/>
      <c r="G39" s="100"/>
      <c r="H39" s="100"/>
      <c r="I39" s="100"/>
      <c r="J39" s="100"/>
      <c r="K39" s="100"/>
      <c r="L39" s="100"/>
      <c r="M39" s="100"/>
    </row>
    <row r="40" spans="1:13" s="9" customFormat="1" ht="15.75" x14ac:dyDescent="0.25">
      <c r="B40" s="270">
        <v>2019</v>
      </c>
      <c r="C40" s="201"/>
      <c r="D40" s="201"/>
      <c r="E40" s="201"/>
      <c r="F40" s="201"/>
      <c r="G40" s="100"/>
      <c r="H40" s="100"/>
      <c r="I40" s="100"/>
      <c r="J40" s="100"/>
      <c r="K40" s="100"/>
      <c r="L40" s="100"/>
      <c r="M40" s="100"/>
    </row>
    <row r="41" spans="1:13" s="9" customFormat="1" ht="15.75" x14ac:dyDescent="0.25">
      <c r="B41" s="269">
        <v>2020</v>
      </c>
      <c r="C41" s="229"/>
      <c r="D41" s="229"/>
      <c r="E41" s="229"/>
      <c r="F41" s="229"/>
      <c r="G41" s="100"/>
      <c r="H41" s="100"/>
      <c r="I41" s="100"/>
      <c r="J41" s="100"/>
      <c r="K41" s="100"/>
      <c r="L41" s="100"/>
      <c r="M41" s="100"/>
    </row>
    <row r="42" spans="1:13" s="9" customFormat="1" x14ac:dyDescent="0.25">
      <c r="B42" s="132" t="s">
        <v>144</v>
      </c>
      <c r="C42" s="132"/>
      <c r="D42" s="132"/>
      <c r="E42" s="132"/>
      <c r="F42" s="100"/>
      <c r="G42" s="100"/>
      <c r="H42" s="100"/>
      <c r="I42" s="100"/>
      <c r="J42" s="100"/>
      <c r="K42" s="100"/>
      <c r="L42" s="100"/>
      <c r="M42" s="100"/>
    </row>
    <row r="43" spans="1:13" s="9" customFormat="1" x14ac:dyDescent="0.25">
      <c r="B43" s="100"/>
      <c r="C43" s="100"/>
      <c r="D43" s="100"/>
      <c r="E43" s="100"/>
      <c r="F43" s="100"/>
      <c r="G43" s="100"/>
      <c r="H43" s="100"/>
      <c r="I43" s="100"/>
      <c r="J43" s="100"/>
      <c r="K43" s="100"/>
      <c r="L43" s="100"/>
      <c r="M43" s="100"/>
    </row>
    <row r="44" spans="1:13" s="9" customFormat="1" x14ac:dyDescent="0.25">
      <c r="B44" s="100"/>
      <c r="C44" s="100"/>
      <c r="D44" s="100"/>
      <c r="E44" s="100"/>
      <c r="F44" s="100"/>
      <c r="G44" s="100"/>
      <c r="H44" s="100"/>
      <c r="I44" s="100"/>
      <c r="J44" s="100"/>
      <c r="K44" s="100"/>
      <c r="L44" s="100"/>
      <c r="M44" s="100"/>
    </row>
    <row r="45" spans="1:13" s="9" customFormat="1" x14ac:dyDescent="0.25">
      <c r="A45" s="100"/>
      <c r="B45" s="100"/>
      <c r="C45" s="100"/>
      <c r="D45" s="100"/>
      <c r="E45" s="100"/>
      <c r="F45" s="100"/>
      <c r="G45" s="100"/>
      <c r="H45" s="100"/>
      <c r="I45" s="100"/>
      <c r="J45" s="100"/>
      <c r="K45" s="100"/>
      <c r="L45" s="100"/>
      <c r="M45" s="100"/>
    </row>
    <row r="46" spans="1:13" s="9" customFormat="1" x14ac:dyDescent="0.25">
      <c r="B46" s="100"/>
      <c r="C46" s="100"/>
      <c r="D46" s="100"/>
      <c r="E46" s="100"/>
      <c r="F46" s="100"/>
      <c r="G46" s="100"/>
      <c r="H46" s="100"/>
      <c r="I46" s="100"/>
      <c r="J46" s="100"/>
      <c r="K46" s="100"/>
      <c r="L46" s="100"/>
      <c r="M46" s="100"/>
    </row>
    <row r="47" spans="1:13" s="9" customFormat="1" x14ac:dyDescent="0.25">
      <c r="B47" s="100"/>
      <c r="C47" s="100"/>
      <c r="D47" s="100"/>
      <c r="E47" s="100"/>
      <c r="F47" s="100"/>
      <c r="G47" s="100"/>
      <c r="H47" s="100"/>
      <c r="I47" s="100"/>
      <c r="J47" s="100"/>
      <c r="K47" s="100"/>
      <c r="L47" s="100"/>
      <c r="M47" s="100"/>
    </row>
    <row r="48" spans="1:13" s="9" customFormat="1" x14ac:dyDescent="0.25">
      <c r="B48" s="100"/>
      <c r="C48" s="100"/>
      <c r="D48" s="100"/>
      <c r="E48" s="100"/>
      <c r="F48" s="100"/>
      <c r="G48" s="100"/>
      <c r="H48" s="100"/>
      <c r="I48" s="100"/>
      <c r="J48" s="100"/>
      <c r="K48" s="100"/>
      <c r="L48" s="100"/>
      <c r="M48" s="100"/>
    </row>
    <row r="49" spans="2:18" s="9" customFormat="1" x14ac:dyDescent="0.25">
      <c r="B49" s="100"/>
      <c r="C49" s="100"/>
      <c r="D49" s="100"/>
      <c r="E49" s="100"/>
      <c r="F49" s="100"/>
      <c r="G49" s="100"/>
      <c r="H49" s="100"/>
      <c r="I49" s="100"/>
      <c r="J49" s="100"/>
      <c r="K49" s="100"/>
      <c r="L49" s="100"/>
      <c r="M49" s="100"/>
    </row>
    <row r="50" spans="2:18" s="9" customFormat="1" x14ac:dyDescent="0.25">
      <c r="B50" s="100"/>
      <c r="C50" s="100"/>
      <c r="D50" s="100"/>
      <c r="E50" s="100"/>
      <c r="F50" s="100"/>
      <c r="G50" s="100"/>
      <c r="H50" s="100"/>
      <c r="I50" s="100"/>
      <c r="J50" s="100"/>
      <c r="K50" s="100"/>
      <c r="L50" s="100"/>
      <c r="M50" s="100"/>
    </row>
    <row r="51" spans="2:18" s="9" customFormat="1" x14ac:dyDescent="0.25">
      <c r="B51" s="100"/>
      <c r="C51" s="100"/>
      <c r="D51" s="100"/>
      <c r="E51" s="100"/>
      <c r="F51" s="100"/>
      <c r="G51" s="100"/>
      <c r="H51" s="100"/>
      <c r="I51" s="100"/>
      <c r="J51" s="100"/>
      <c r="K51" s="100"/>
      <c r="L51" s="100"/>
      <c r="M51" s="100"/>
    </row>
    <row r="52" spans="2:18" s="9" customFormat="1" x14ac:dyDescent="0.25">
      <c r="B52" s="100"/>
      <c r="C52" s="100"/>
      <c r="D52" s="100"/>
      <c r="E52" s="100"/>
      <c r="F52" s="100"/>
      <c r="G52" s="100"/>
      <c r="H52" s="100"/>
      <c r="I52" s="100"/>
      <c r="J52" s="100"/>
      <c r="K52" s="100"/>
      <c r="L52" s="100"/>
      <c r="M52" s="100"/>
    </row>
    <row r="53" spans="2:18" s="9" customFormat="1" x14ac:dyDescent="0.25">
      <c r="B53" s="100"/>
      <c r="C53" s="100"/>
      <c r="D53" s="100"/>
      <c r="E53" s="100"/>
      <c r="F53" s="100"/>
      <c r="G53" s="100"/>
      <c r="H53" s="100"/>
      <c r="I53" s="100"/>
      <c r="J53" s="100"/>
      <c r="K53" s="100"/>
      <c r="L53" s="100"/>
      <c r="M53" s="100"/>
    </row>
    <row r="54" spans="2:18" s="9" customFormat="1" x14ac:dyDescent="0.25">
      <c r="B54" s="100"/>
      <c r="C54" s="100"/>
      <c r="D54" s="100"/>
      <c r="E54" s="100"/>
      <c r="F54" s="100"/>
      <c r="G54" s="100"/>
      <c r="H54" s="100"/>
      <c r="I54" s="100"/>
      <c r="J54" s="100"/>
      <c r="K54" s="100"/>
      <c r="L54" s="100"/>
      <c r="M54" s="100"/>
    </row>
    <row r="55" spans="2:18" s="9" customFormat="1" x14ac:dyDescent="0.25">
      <c r="B55" s="100"/>
      <c r="C55" s="100"/>
      <c r="D55" s="100"/>
      <c r="E55" s="100"/>
      <c r="F55" s="100"/>
      <c r="G55" s="100"/>
      <c r="H55" s="100"/>
      <c r="I55" s="100"/>
      <c r="J55" s="100"/>
      <c r="K55" s="100"/>
      <c r="L55" s="100"/>
      <c r="M55" s="100"/>
    </row>
    <row r="56" spans="2:18" s="9" customFormat="1" x14ac:dyDescent="0.25">
      <c r="B56" s="100"/>
      <c r="C56" s="100"/>
      <c r="D56" s="100"/>
      <c r="E56" s="100"/>
      <c r="F56" s="100"/>
      <c r="G56" s="100"/>
      <c r="H56" s="100"/>
      <c r="I56" s="100"/>
      <c r="J56" s="100"/>
      <c r="K56" s="100"/>
      <c r="L56" s="100"/>
      <c r="M56" s="100"/>
    </row>
    <row r="57" spans="2:18" s="9" customFormat="1" x14ac:dyDescent="0.25">
      <c r="B57" s="100"/>
      <c r="C57" s="100"/>
      <c r="D57" s="100"/>
      <c r="E57" s="100"/>
      <c r="F57" s="100"/>
      <c r="G57" s="100"/>
      <c r="H57" s="100"/>
      <c r="I57" s="100"/>
      <c r="J57" s="100"/>
      <c r="K57" s="100"/>
      <c r="L57" s="100"/>
      <c r="M57" s="100"/>
    </row>
    <row r="58" spans="2:18" s="9" customFormat="1" x14ac:dyDescent="0.25">
      <c r="B58" s="100"/>
      <c r="C58" s="100"/>
      <c r="D58" s="100"/>
      <c r="E58" s="100"/>
      <c r="F58" s="100"/>
      <c r="G58" s="100"/>
      <c r="H58" s="100"/>
      <c r="I58" s="100"/>
      <c r="J58" s="100"/>
      <c r="K58" s="100"/>
      <c r="L58" s="100"/>
      <c r="M58" s="100"/>
    </row>
    <row r="59" spans="2:18" s="9" customFormat="1" x14ac:dyDescent="0.25">
      <c r="B59" s="100"/>
      <c r="C59" s="100"/>
      <c r="D59" s="100"/>
      <c r="E59" s="100"/>
      <c r="F59" s="100"/>
      <c r="G59" s="100"/>
      <c r="H59" s="100"/>
      <c r="I59" s="100"/>
      <c r="J59" s="100"/>
      <c r="K59" s="100"/>
      <c r="L59" s="100"/>
      <c r="M59" s="100"/>
    </row>
    <row r="60" spans="2:18" s="9" customFormat="1" x14ac:dyDescent="0.25">
      <c r="B60" s="31"/>
      <c r="C60" s="31"/>
      <c r="D60" s="31"/>
      <c r="E60" s="31"/>
      <c r="F60" s="31"/>
      <c r="G60" s="31"/>
      <c r="H60" s="31"/>
      <c r="I60" s="31"/>
      <c r="J60" s="31"/>
      <c r="K60" s="31"/>
      <c r="L60" s="31"/>
      <c r="M60" s="31"/>
      <c r="R60" s="86"/>
    </row>
    <row r="61" spans="2:18" x14ac:dyDescent="0.25"/>
    <row r="62" spans="2:18" x14ac:dyDescent="0.25"/>
    <row r="63" spans="2:18" x14ac:dyDescent="0.25"/>
    <row r="64" spans="2:18" x14ac:dyDescent="0.25"/>
    <row r="65" x14ac:dyDescent="0.25"/>
    <row r="66" x14ac:dyDescent="0.25"/>
  </sheetData>
  <mergeCells count="5">
    <mergeCell ref="B11:M11"/>
    <mergeCell ref="B3:Q3"/>
    <mergeCell ref="B5:R5"/>
    <mergeCell ref="B42:E42"/>
    <mergeCell ref="B24:F24"/>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R20"/>
  <sheetViews>
    <sheetView showGridLines="0" topLeftCell="A4" zoomScaleNormal="100" workbookViewId="0">
      <selection activeCell="R9" sqref="R9"/>
    </sheetView>
  </sheetViews>
  <sheetFormatPr defaultColWidth="0" defaultRowHeight="0" customHeight="1" zeroHeight="1" x14ac:dyDescent="0.2"/>
  <cols>
    <col min="1" max="1" width="3.85546875" style="12" customWidth="1"/>
    <col min="2" max="2" width="38.5703125" style="1" customWidth="1"/>
    <col min="3" max="9" width="7.7109375" style="1" customWidth="1"/>
    <col min="10" max="12" width="7.7109375" style="2" customWidth="1"/>
    <col min="13" max="17" width="7.7109375" style="1" customWidth="1"/>
    <col min="18" max="18" width="3.42578125" style="12" customWidth="1"/>
    <col min="19" max="16384" width="9.140625" style="1" hidden="1"/>
  </cols>
  <sheetData>
    <row r="1" spans="1:18" s="12" customFormat="1" ht="17.25" customHeight="1" x14ac:dyDescent="0.2"/>
    <row r="2" spans="1:18" s="10" customFormat="1" ht="24" customHeight="1" x14ac:dyDescent="0.2">
      <c r="B2" s="138" t="s">
        <v>186</v>
      </c>
      <c r="C2" s="138"/>
      <c r="D2" s="138"/>
      <c r="E2" s="138"/>
      <c r="F2" s="138"/>
      <c r="G2" s="138"/>
      <c r="H2" s="138"/>
      <c r="I2" s="138"/>
      <c r="J2" s="138"/>
      <c r="K2" s="138"/>
      <c r="L2" s="138"/>
      <c r="M2" s="138"/>
      <c r="N2" s="138"/>
      <c r="O2" s="138"/>
      <c r="P2" s="138"/>
      <c r="Q2" s="138"/>
    </row>
    <row r="3" spans="1:18" s="10" customFormat="1" ht="24" customHeight="1" thickBot="1" x14ac:dyDescent="0.3">
      <c r="B3" s="301" t="s">
        <v>10</v>
      </c>
      <c r="C3" s="271"/>
      <c r="D3" s="271"/>
      <c r="E3" s="271"/>
      <c r="F3" s="271"/>
      <c r="G3" s="271"/>
      <c r="H3" s="271"/>
      <c r="I3" s="271"/>
      <c r="J3" s="271"/>
      <c r="K3" s="271"/>
      <c r="L3" s="271"/>
      <c r="M3" s="271"/>
      <c r="N3" s="271"/>
      <c r="O3" s="271"/>
      <c r="P3" s="271"/>
      <c r="Q3" s="271"/>
    </row>
    <row r="4" spans="1:18" s="3" customFormat="1" ht="24" customHeight="1" x14ac:dyDescent="0.2">
      <c r="A4" s="10"/>
      <c r="B4" s="272" t="s">
        <v>221</v>
      </c>
      <c r="C4" s="273"/>
      <c r="D4" s="273"/>
      <c r="E4" s="273"/>
      <c r="F4" s="273"/>
      <c r="G4" s="273"/>
      <c r="H4" s="273"/>
      <c r="I4" s="273"/>
      <c r="J4" s="273"/>
      <c r="K4" s="273"/>
      <c r="L4" s="273"/>
      <c r="M4" s="273"/>
      <c r="N4" s="273"/>
      <c r="O4" s="273"/>
      <c r="P4" s="273"/>
      <c r="Q4" s="274"/>
      <c r="R4" s="10"/>
    </row>
    <row r="5" spans="1:18" s="7" customFormat="1" ht="24" customHeight="1" x14ac:dyDescent="0.25">
      <c r="A5" s="11"/>
      <c r="B5" s="275"/>
      <c r="C5" s="276">
        <v>2005</v>
      </c>
      <c r="D5" s="276">
        <v>2006</v>
      </c>
      <c r="E5" s="276">
        <v>2007</v>
      </c>
      <c r="F5" s="276">
        <v>2008</v>
      </c>
      <c r="G5" s="277">
        <v>2009</v>
      </c>
      <c r="H5" s="278">
        <v>2010</v>
      </c>
      <c r="I5" s="276">
        <v>2011</v>
      </c>
      <c r="J5" s="276">
        <v>2012</v>
      </c>
      <c r="K5" s="276">
        <v>2013</v>
      </c>
      <c r="L5" s="277">
        <v>2014</v>
      </c>
      <c r="M5" s="276">
        <v>2015</v>
      </c>
      <c r="N5" s="276">
        <v>2016</v>
      </c>
      <c r="O5" s="279">
        <v>2017</v>
      </c>
      <c r="P5" s="280">
        <v>2018</v>
      </c>
      <c r="Q5" s="281">
        <v>2019</v>
      </c>
      <c r="R5" s="11"/>
    </row>
    <row r="6" spans="1:18" s="7" customFormat="1" ht="24" customHeight="1" x14ac:dyDescent="0.25">
      <c r="A6" s="11"/>
      <c r="B6" s="302" t="s">
        <v>9</v>
      </c>
      <c r="C6" s="303">
        <v>465</v>
      </c>
      <c r="D6" s="303">
        <v>465</v>
      </c>
      <c r="E6" s="303">
        <v>590</v>
      </c>
      <c r="F6" s="303">
        <v>579</v>
      </c>
      <c r="G6" s="304">
        <v>581</v>
      </c>
      <c r="H6" s="303">
        <v>473</v>
      </c>
      <c r="I6" s="303">
        <v>461</v>
      </c>
      <c r="J6" s="303">
        <v>612</v>
      </c>
      <c r="K6" s="303">
        <v>687</v>
      </c>
      <c r="L6" s="304">
        <v>682</v>
      </c>
      <c r="M6" s="303">
        <v>704</v>
      </c>
      <c r="N6" s="303">
        <v>727</v>
      </c>
      <c r="O6" s="305">
        <v>699</v>
      </c>
      <c r="P6" s="304">
        <v>704</v>
      </c>
      <c r="Q6" s="306">
        <v>747</v>
      </c>
      <c r="R6" s="11"/>
    </row>
    <row r="7" spans="1:18" s="3" customFormat="1" ht="24" customHeight="1" x14ac:dyDescent="0.2">
      <c r="A7" s="10"/>
      <c r="B7" s="282" t="s">
        <v>8</v>
      </c>
      <c r="C7" s="283">
        <v>255</v>
      </c>
      <c r="D7" s="283">
        <v>257</v>
      </c>
      <c r="E7" s="283">
        <v>323</v>
      </c>
      <c r="F7" s="283">
        <v>320</v>
      </c>
      <c r="G7" s="284">
        <v>318</v>
      </c>
      <c r="H7" s="283">
        <v>259</v>
      </c>
      <c r="I7" s="283">
        <v>247</v>
      </c>
      <c r="J7" s="283">
        <v>377</v>
      </c>
      <c r="K7" s="283">
        <v>418</v>
      </c>
      <c r="L7" s="284">
        <v>411</v>
      </c>
      <c r="M7" s="283">
        <v>429</v>
      </c>
      <c r="N7" s="283">
        <v>441</v>
      </c>
      <c r="O7" s="285">
        <v>409</v>
      </c>
      <c r="P7" s="284">
        <v>408</v>
      </c>
      <c r="Q7" s="286">
        <v>426</v>
      </c>
      <c r="R7" s="10"/>
    </row>
    <row r="8" spans="1:18" s="3" customFormat="1" ht="24" customHeight="1" x14ac:dyDescent="0.2">
      <c r="A8" s="10"/>
      <c r="B8" s="282" t="s">
        <v>7</v>
      </c>
      <c r="C8" s="283">
        <v>46</v>
      </c>
      <c r="D8" s="283">
        <v>46</v>
      </c>
      <c r="E8" s="283">
        <v>64</v>
      </c>
      <c r="F8" s="283">
        <v>56</v>
      </c>
      <c r="G8" s="284">
        <v>55</v>
      </c>
      <c r="H8" s="283">
        <v>53</v>
      </c>
      <c r="I8" s="283">
        <v>45</v>
      </c>
      <c r="J8" s="283">
        <v>48</v>
      </c>
      <c r="K8" s="283">
        <v>56</v>
      </c>
      <c r="L8" s="284">
        <v>51</v>
      </c>
      <c r="M8" s="283">
        <v>54</v>
      </c>
      <c r="N8" s="283">
        <v>60</v>
      </c>
      <c r="O8" s="285">
        <v>59</v>
      </c>
      <c r="P8" s="284">
        <v>63</v>
      </c>
      <c r="Q8" s="286">
        <v>76</v>
      </c>
      <c r="R8" s="10"/>
    </row>
    <row r="9" spans="1:18" s="3" customFormat="1" ht="24" customHeight="1" x14ac:dyDescent="0.2">
      <c r="A9" s="10"/>
      <c r="B9" s="282" t="s">
        <v>6</v>
      </c>
      <c r="C9" s="283">
        <v>149</v>
      </c>
      <c r="D9" s="283">
        <v>148</v>
      </c>
      <c r="E9" s="283">
        <v>183</v>
      </c>
      <c r="F9" s="283">
        <v>185</v>
      </c>
      <c r="G9" s="284">
        <v>189</v>
      </c>
      <c r="H9" s="283">
        <v>146</v>
      </c>
      <c r="I9" s="283">
        <v>155</v>
      </c>
      <c r="J9" s="283">
        <v>173</v>
      </c>
      <c r="K9" s="283">
        <v>197</v>
      </c>
      <c r="L9" s="284">
        <v>206</v>
      </c>
      <c r="M9" s="283">
        <v>207</v>
      </c>
      <c r="N9" s="283">
        <v>211</v>
      </c>
      <c r="O9" s="285">
        <v>217</v>
      </c>
      <c r="P9" s="284">
        <v>218</v>
      </c>
      <c r="Q9" s="286">
        <v>230</v>
      </c>
      <c r="R9" s="10"/>
    </row>
    <row r="10" spans="1:18" s="3" customFormat="1" ht="24" customHeight="1" x14ac:dyDescent="0.2">
      <c r="A10" s="10"/>
      <c r="B10" s="307" t="s">
        <v>5</v>
      </c>
      <c r="C10" s="287">
        <v>450</v>
      </c>
      <c r="D10" s="287">
        <v>451</v>
      </c>
      <c r="E10" s="287">
        <v>570</v>
      </c>
      <c r="F10" s="287">
        <v>561</v>
      </c>
      <c r="G10" s="288">
        <v>562</v>
      </c>
      <c r="H10" s="287">
        <v>458</v>
      </c>
      <c r="I10" s="289">
        <v>447</v>
      </c>
      <c r="J10" s="289">
        <v>598</v>
      </c>
      <c r="K10" s="287">
        <v>671</v>
      </c>
      <c r="L10" s="288">
        <v>668</v>
      </c>
      <c r="M10" s="287">
        <v>690</v>
      </c>
      <c r="N10" s="287">
        <v>712</v>
      </c>
      <c r="O10" s="290">
        <v>685</v>
      </c>
      <c r="P10" s="288">
        <v>689</v>
      </c>
      <c r="Q10" s="291">
        <v>732</v>
      </c>
      <c r="R10" s="10"/>
    </row>
    <row r="11" spans="1:18" s="3" customFormat="1" ht="24" customHeight="1" x14ac:dyDescent="0.2">
      <c r="A11" s="10"/>
      <c r="B11" s="282" t="s">
        <v>222</v>
      </c>
      <c r="C11" s="283">
        <v>15</v>
      </c>
      <c r="D11" s="283">
        <v>13</v>
      </c>
      <c r="E11" s="283">
        <v>17</v>
      </c>
      <c r="F11" s="283">
        <v>15</v>
      </c>
      <c r="G11" s="284">
        <v>16</v>
      </c>
      <c r="H11" s="283">
        <v>14</v>
      </c>
      <c r="I11" s="283">
        <v>13</v>
      </c>
      <c r="J11" s="283">
        <v>13</v>
      </c>
      <c r="K11" s="283">
        <v>15</v>
      </c>
      <c r="L11" s="284">
        <v>13</v>
      </c>
      <c r="M11" s="283">
        <v>13</v>
      </c>
      <c r="N11" s="283">
        <v>14</v>
      </c>
      <c r="O11" s="285">
        <v>13</v>
      </c>
      <c r="P11" s="284">
        <v>14</v>
      </c>
      <c r="Q11" s="286">
        <v>14</v>
      </c>
      <c r="R11" s="10"/>
    </row>
    <row r="12" spans="1:18" s="3" customFormat="1" ht="24" customHeight="1" x14ac:dyDescent="0.2">
      <c r="A12" s="10"/>
      <c r="B12" s="282" t="s">
        <v>223</v>
      </c>
      <c r="C12" s="283">
        <v>0</v>
      </c>
      <c r="D12" s="283">
        <v>0</v>
      </c>
      <c r="E12" s="283">
        <v>0</v>
      </c>
      <c r="F12" s="283">
        <v>0</v>
      </c>
      <c r="G12" s="284">
        <v>0</v>
      </c>
      <c r="H12" s="283">
        <v>1</v>
      </c>
      <c r="I12" s="283">
        <v>1</v>
      </c>
      <c r="J12" s="283">
        <v>1</v>
      </c>
      <c r="K12" s="283">
        <v>1</v>
      </c>
      <c r="L12" s="284">
        <v>1</v>
      </c>
      <c r="M12" s="283">
        <v>1</v>
      </c>
      <c r="N12" s="283">
        <v>1</v>
      </c>
      <c r="O12" s="285">
        <v>1</v>
      </c>
      <c r="P12" s="284">
        <v>1</v>
      </c>
      <c r="Q12" s="286">
        <v>1</v>
      </c>
      <c r="R12" s="10"/>
    </row>
    <row r="13" spans="1:18" s="3" customFormat="1" ht="24" customHeight="1" thickBot="1" x14ac:dyDescent="0.25">
      <c r="A13" s="10"/>
      <c r="B13" s="292" t="s">
        <v>224</v>
      </c>
      <c r="C13" s="293">
        <v>0</v>
      </c>
      <c r="D13" s="293">
        <v>1</v>
      </c>
      <c r="E13" s="293">
        <v>3</v>
      </c>
      <c r="F13" s="293">
        <v>3</v>
      </c>
      <c r="G13" s="294">
        <v>3</v>
      </c>
      <c r="H13" s="293">
        <v>0</v>
      </c>
      <c r="I13" s="293"/>
      <c r="J13" s="293">
        <v>0</v>
      </c>
      <c r="K13" s="293">
        <v>0</v>
      </c>
      <c r="L13" s="294">
        <v>0</v>
      </c>
      <c r="M13" s="293">
        <v>0</v>
      </c>
      <c r="N13" s="293" t="s">
        <v>154</v>
      </c>
      <c r="O13" s="295" t="s">
        <v>154</v>
      </c>
      <c r="P13" s="294" t="s">
        <v>154</v>
      </c>
      <c r="Q13" s="296" t="s">
        <v>154</v>
      </c>
      <c r="R13" s="10"/>
    </row>
    <row r="14" spans="1:18" s="3" customFormat="1" ht="24" customHeight="1" thickBot="1" x14ac:dyDescent="0.25">
      <c r="A14" s="10"/>
      <c r="B14" s="308" t="s">
        <v>12</v>
      </c>
      <c r="C14" s="297">
        <v>15</v>
      </c>
      <c r="D14" s="297">
        <v>14</v>
      </c>
      <c r="E14" s="297">
        <v>20</v>
      </c>
      <c r="F14" s="297">
        <v>18</v>
      </c>
      <c r="G14" s="297">
        <v>19</v>
      </c>
      <c r="H14" s="297">
        <v>15</v>
      </c>
      <c r="I14" s="297">
        <v>14</v>
      </c>
      <c r="J14" s="297">
        <v>14</v>
      </c>
      <c r="K14" s="297">
        <v>16</v>
      </c>
      <c r="L14" s="298">
        <v>14</v>
      </c>
      <c r="M14" s="297">
        <v>14</v>
      </c>
      <c r="N14" s="297">
        <v>15</v>
      </c>
      <c r="O14" s="299">
        <v>14</v>
      </c>
      <c r="P14" s="298">
        <v>15</v>
      </c>
      <c r="Q14" s="300">
        <v>15</v>
      </c>
      <c r="R14" s="10"/>
    </row>
    <row r="15" spans="1:18" s="12" customFormat="1" ht="15" customHeight="1" x14ac:dyDescent="0.2">
      <c r="B15" s="137" t="s">
        <v>185</v>
      </c>
      <c r="C15" s="137"/>
      <c r="D15" s="137"/>
      <c r="E15" s="137"/>
      <c r="F15" s="137"/>
      <c r="G15" s="137"/>
      <c r="H15" s="137"/>
      <c r="I15" s="137"/>
      <c r="J15" s="137"/>
      <c r="K15" s="137"/>
      <c r="L15" s="137"/>
      <c r="M15" s="137"/>
      <c r="N15" s="60"/>
      <c r="O15" s="60"/>
      <c r="P15" s="60"/>
      <c r="Q15" s="60"/>
    </row>
    <row r="16" spans="1:18" s="12" customFormat="1" ht="15" customHeight="1" x14ac:dyDescent="0.2">
      <c r="B16" s="13" t="s">
        <v>164</v>
      </c>
      <c r="C16" s="14"/>
      <c r="D16" s="14"/>
      <c r="E16" s="14"/>
      <c r="F16" s="14"/>
      <c r="G16" s="14"/>
      <c r="H16" s="15"/>
      <c r="I16" s="15"/>
      <c r="J16" s="16"/>
      <c r="K16" s="16"/>
      <c r="L16" s="16"/>
      <c r="O16" s="12" t="s">
        <v>157</v>
      </c>
    </row>
    <row r="17" spans="2:12" s="12" customFormat="1" ht="15" customHeight="1" x14ac:dyDescent="0.2">
      <c r="B17" s="13" t="s">
        <v>11</v>
      </c>
      <c r="C17" s="14"/>
      <c r="D17" s="14"/>
      <c r="E17" s="14"/>
      <c r="F17" s="14"/>
      <c r="G17" s="14"/>
      <c r="H17" s="15"/>
      <c r="I17" s="15"/>
      <c r="J17" s="16"/>
      <c r="K17" s="16"/>
      <c r="L17" s="16"/>
    </row>
    <row r="18" spans="2:12" s="12" customFormat="1" ht="15" customHeight="1" x14ac:dyDescent="0.2">
      <c r="B18" s="13"/>
      <c r="C18" s="14"/>
      <c r="D18" s="14"/>
      <c r="E18" s="14"/>
      <c r="F18" s="14"/>
      <c r="G18" s="14"/>
      <c r="H18" s="15"/>
      <c r="I18" s="15"/>
      <c r="J18" s="16"/>
      <c r="K18" s="16"/>
      <c r="L18" s="16"/>
    </row>
    <row r="19" spans="2:12" ht="17.25" hidden="1" customHeight="1" x14ac:dyDescent="0.2"/>
    <row r="20" spans="2:12" ht="17.25" hidden="1" customHeight="1" x14ac:dyDescent="0.2"/>
  </sheetData>
  <mergeCells count="3">
    <mergeCell ref="B15:M15"/>
    <mergeCell ref="B4:Q4"/>
    <mergeCell ref="B2:Q2"/>
  </mergeCells>
  <conditionalFormatting sqref="A19:O1048576 R2:XFD3 R19:XFD1048576">
    <cfRule type="cellIs" dxfId="15" priority="11" operator="equal">
      <formula>0</formula>
    </cfRule>
  </conditionalFormatting>
  <conditionalFormatting sqref="A15:B15 R15:XFD15 B3:O3 B5:N13 R5:XFD13">
    <cfRule type="cellIs" dxfId="14" priority="10" operator="equal">
      <formula>0</formula>
    </cfRule>
  </conditionalFormatting>
  <conditionalFormatting sqref="A16:O18 R16:XFD18">
    <cfRule type="cellIs" dxfId="13" priority="9" operator="equal">
      <formula>0</formula>
    </cfRule>
  </conditionalFormatting>
  <conditionalFormatting sqref="B14:N14 R14:XFD14">
    <cfRule type="cellIs" dxfId="12" priority="8" operator="equal">
      <formula>0</formula>
    </cfRule>
  </conditionalFormatting>
  <conditionalFormatting sqref="R4:XFD4 B4">
    <cfRule type="cellIs" dxfId="11" priority="7" operator="equal">
      <formula>0</formula>
    </cfRule>
  </conditionalFormatting>
  <conditionalFormatting sqref="P19:Q1048576">
    <cfRule type="cellIs" dxfId="10" priority="6" operator="equal">
      <formula>0</formula>
    </cfRule>
  </conditionalFormatting>
  <conditionalFormatting sqref="P3:Q3 P5:Q13">
    <cfRule type="cellIs" dxfId="9" priority="5" operator="equal">
      <formula>0</formula>
    </cfRule>
  </conditionalFormatting>
  <conditionalFormatting sqref="P16:Q18">
    <cfRule type="cellIs" dxfId="8" priority="4" operator="equal">
      <formula>0</formula>
    </cfRule>
  </conditionalFormatting>
  <conditionalFormatting sqref="P14:Q14">
    <cfRule type="cellIs" dxfId="7" priority="3" operator="equal">
      <formula>0</formula>
    </cfRule>
  </conditionalFormatting>
  <conditionalFormatting sqref="O5:O13">
    <cfRule type="cellIs" dxfId="6" priority="2" operator="equal">
      <formula>0</formula>
    </cfRule>
  </conditionalFormatting>
  <conditionalFormatting sqref="O14">
    <cfRule type="cellIs" dxfId="5"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R24"/>
  <sheetViews>
    <sheetView showGridLines="0" zoomScaleNormal="100" workbookViewId="0">
      <selection activeCell="R6" sqref="R6"/>
    </sheetView>
  </sheetViews>
  <sheetFormatPr defaultColWidth="0" defaultRowHeight="0" customHeight="1" zeroHeight="1" x14ac:dyDescent="0.2"/>
  <cols>
    <col min="1" max="1" width="4.28515625" style="12" customWidth="1"/>
    <col min="2" max="2" width="20.7109375" style="1" customWidth="1"/>
    <col min="3" max="9" width="9.7109375" style="1" customWidth="1"/>
    <col min="10" max="11" width="9.7109375" style="2" customWidth="1"/>
    <col min="12" max="17" width="9.7109375" style="1" customWidth="1"/>
    <col min="18" max="18" width="4" style="12" customWidth="1"/>
    <col min="19" max="16384" width="9.140625" style="1" hidden="1"/>
  </cols>
  <sheetData>
    <row r="1" spans="1:18" s="12" customFormat="1" ht="15" customHeight="1" x14ac:dyDescent="0.2"/>
    <row r="2" spans="1:18" s="12" customFormat="1" ht="15" customHeight="1" x14ac:dyDescent="0.2"/>
    <row r="3" spans="1:18" s="10" customFormat="1" ht="24" customHeight="1" x14ac:dyDescent="0.2">
      <c r="B3" s="138" t="s">
        <v>187</v>
      </c>
      <c r="C3" s="138"/>
      <c r="D3" s="138"/>
      <c r="E3" s="138"/>
      <c r="F3" s="138"/>
      <c r="G3" s="138"/>
      <c r="H3" s="138"/>
      <c r="I3" s="138"/>
      <c r="J3" s="138"/>
      <c r="K3" s="138"/>
      <c r="L3" s="138"/>
      <c r="M3" s="138"/>
      <c r="N3" s="138"/>
      <c r="O3" s="138"/>
      <c r="P3" s="138"/>
      <c r="Q3" s="138"/>
    </row>
    <row r="4" spans="1:18" s="10" customFormat="1" ht="24" customHeight="1" thickBot="1" x14ac:dyDescent="0.25">
      <c r="B4" s="10" t="s">
        <v>10</v>
      </c>
    </row>
    <row r="5" spans="1:18" s="3" customFormat="1" ht="24" customHeight="1" x14ac:dyDescent="0.2">
      <c r="A5" s="10"/>
      <c r="B5" s="139" t="s">
        <v>190</v>
      </c>
      <c r="C5" s="140"/>
      <c r="D5" s="140"/>
      <c r="E5" s="140"/>
      <c r="F5" s="140"/>
      <c r="G5" s="140"/>
      <c r="H5" s="140"/>
      <c r="I5" s="140"/>
      <c r="J5" s="140"/>
      <c r="K5" s="140"/>
      <c r="L5" s="140"/>
      <c r="M5" s="140"/>
      <c r="N5" s="140"/>
      <c r="O5" s="140"/>
      <c r="P5" s="140"/>
      <c r="Q5" s="141"/>
      <c r="R5" s="10"/>
    </row>
    <row r="6" spans="1:18" s="7" customFormat="1" ht="24" customHeight="1" x14ac:dyDescent="0.25">
      <c r="A6" s="11"/>
      <c r="B6" s="66"/>
      <c r="C6" s="67">
        <v>2005</v>
      </c>
      <c r="D6" s="67">
        <v>2006</v>
      </c>
      <c r="E6" s="67">
        <v>2007</v>
      </c>
      <c r="F6" s="67">
        <v>2008</v>
      </c>
      <c r="G6" s="69">
        <v>2009</v>
      </c>
      <c r="H6" s="72">
        <v>2010</v>
      </c>
      <c r="I6" s="67">
        <v>2011</v>
      </c>
      <c r="J6" s="67">
        <v>2012</v>
      </c>
      <c r="K6" s="67">
        <v>2013</v>
      </c>
      <c r="L6" s="67">
        <v>2014</v>
      </c>
      <c r="M6" s="67">
        <v>2015</v>
      </c>
      <c r="N6" s="67">
        <v>2016</v>
      </c>
      <c r="O6" s="73">
        <v>2017</v>
      </c>
      <c r="P6" s="87">
        <v>2018</v>
      </c>
      <c r="Q6" s="77">
        <v>2019</v>
      </c>
      <c r="R6" s="11"/>
    </row>
    <row r="7" spans="1:18" s="7" customFormat="1" ht="24" customHeight="1" x14ac:dyDescent="0.25">
      <c r="A7" s="11"/>
      <c r="B7" s="88" t="s">
        <v>188</v>
      </c>
      <c r="C7" s="89">
        <v>2491459</v>
      </c>
      <c r="D7" s="89">
        <v>2483256</v>
      </c>
      <c r="E7" s="89">
        <v>2571509</v>
      </c>
      <c r="F7" s="89">
        <v>2619081</v>
      </c>
      <c r="G7" s="90">
        <v>2496810</v>
      </c>
      <c r="H7" s="89">
        <v>2392229</v>
      </c>
      <c r="I7" s="91">
        <v>2334202</v>
      </c>
      <c r="J7" s="91">
        <v>2142249</v>
      </c>
      <c r="K7" s="89">
        <v>2125264</v>
      </c>
      <c r="L7" s="89">
        <v>2185093</v>
      </c>
      <c r="M7" s="89">
        <v>2245136</v>
      </c>
      <c r="N7" s="89">
        <v>2312291</v>
      </c>
      <c r="O7" s="92">
        <v>2395125</v>
      </c>
      <c r="P7" s="90">
        <v>2481058</v>
      </c>
      <c r="Q7" s="93">
        <v>2494018</v>
      </c>
      <c r="R7" s="11"/>
    </row>
    <row r="8" spans="1:18" s="3" customFormat="1" ht="24" customHeight="1" x14ac:dyDescent="0.2">
      <c r="A8" s="10"/>
      <c r="B8" s="6" t="s">
        <v>8</v>
      </c>
      <c r="C8" s="5">
        <v>2144996</v>
      </c>
      <c r="D8" s="5">
        <v>2138323</v>
      </c>
      <c r="E8" s="5">
        <v>2212496</v>
      </c>
      <c r="F8" s="5">
        <v>2245485</v>
      </c>
      <c r="G8" s="70">
        <v>2122553</v>
      </c>
      <c r="H8" s="5">
        <v>2035142</v>
      </c>
      <c r="I8" s="5">
        <v>1979526</v>
      </c>
      <c r="J8" s="5">
        <v>1775773</v>
      </c>
      <c r="K8" s="5">
        <v>1752648</v>
      </c>
      <c r="L8" s="5">
        <v>1802130</v>
      </c>
      <c r="M8" s="5">
        <v>1855203</v>
      </c>
      <c r="N8" s="5">
        <v>1911498</v>
      </c>
      <c r="O8" s="74">
        <v>1975887</v>
      </c>
      <c r="P8" s="70">
        <v>2073822</v>
      </c>
      <c r="Q8" s="78">
        <v>2078465</v>
      </c>
      <c r="R8" s="10"/>
    </row>
    <row r="9" spans="1:18" s="3" customFormat="1" ht="24" customHeight="1" x14ac:dyDescent="0.2">
      <c r="A9" s="10"/>
      <c r="B9" s="6" t="s">
        <v>7</v>
      </c>
      <c r="C9" s="5">
        <v>84076</v>
      </c>
      <c r="D9" s="5">
        <v>85893</v>
      </c>
      <c r="E9" s="5">
        <v>87612</v>
      </c>
      <c r="F9" s="5">
        <v>87034</v>
      </c>
      <c r="G9" s="70">
        <v>86886</v>
      </c>
      <c r="H9" s="5">
        <v>92357</v>
      </c>
      <c r="I9" s="5">
        <v>92459</v>
      </c>
      <c r="J9" s="5">
        <v>97097</v>
      </c>
      <c r="K9" s="5">
        <v>97694</v>
      </c>
      <c r="L9" s="5">
        <v>97038</v>
      </c>
      <c r="M9" s="5">
        <v>99532</v>
      </c>
      <c r="N9" s="5">
        <v>101183</v>
      </c>
      <c r="O9" s="74">
        <v>106693</v>
      </c>
      <c r="P9" s="70">
        <v>109690</v>
      </c>
      <c r="Q9" s="78">
        <v>104297</v>
      </c>
      <c r="R9" s="10"/>
    </row>
    <row r="10" spans="1:18" s="3" customFormat="1" ht="24" customHeight="1" x14ac:dyDescent="0.2">
      <c r="A10" s="10"/>
      <c r="B10" s="6" t="s">
        <v>6</v>
      </c>
      <c r="C10" s="5">
        <v>92791</v>
      </c>
      <c r="D10" s="5">
        <v>86701</v>
      </c>
      <c r="E10" s="5">
        <v>89345</v>
      </c>
      <c r="F10" s="5">
        <v>91209</v>
      </c>
      <c r="G10" s="70">
        <v>93784</v>
      </c>
      <c r="H10" s="5">
        <v>92554</v>
      </c>
      <c r="I10" s="5">
        <v>89124</v>
      </c>
      <c r="J10" s="5">
        <v>82486</v>
      </c>
      <c r="K10" s="5">
        <v>80074</v>
      </c>
      <c r="L10" s="5">
        <v>80029</v>
      </c>
      <c r="M10" s="5">
        <v>78163</v>
      </c>
      <c r="N10" s="5">
        <v>79933</v>
      </c>
      <c r="O10" s="74">
        <v>85752</v>
      </c>
      <c r="P10" s="70">
        <v>86043</v>
      </c>
      <c r="Q10" s="78">
        <v>91984</v>
      </c>
      <c r="R10" s="10"/>
    </row>
    <row r="11" spans="1:18" s="3" customFormat="1" ht="24" customHeight="1" x14ac:dyDescent="0.2">
      <c r="A11" s="10"/>
      <c r="B11" s="190" t="s">
        <v>189</v>
      </c>
      <c r="C11" s="94">
        <v>2321863</v>
      </c>
      <c r="D11" s="94">
        <v>2310917</v>
      </c>
      <c r="E11" s="94">
        <v>2389453</v>
      </c>
      <c r="F11" s="94">
        <v>2423728</v>
      </c>
      <c r="G11" s="95">
        <v>2303223</v>
      </c>
      <c r="H11" s="94">
        <v>2220053</v>
      </c>
      <c r="I11" s="96">
        <v>2161109</v>
      </c>
      <c r="J11" s="96">
        <v>1955356</v>
      </c>
      <c r="K11" s="94">
        <v>1930416</v>
      </c>
      <c r="L11" s="94">
        <v>1979197</v>
      </c>
      <c r="M11" s="94">
        <v>2032898</v>
      </c>
      <c r="N11" s="94">
        <v>2092614</v>
      </c>
      <c r="O11" s="97">
        <v>2168332</v>
      </c>
      <c r="P11" s="95">
        <v>2269555</v>
      </c>
      <c r="Q11" s="98">
        <v>2274746</v>
      </c>
      <c r="R11" s="10"/>
    </row>
    <row r="12" spans="1:18" s="3" customFormat="1" ht="24" customHeight="1" thickBot="1" x14ac:dyDescent="0.25">
      <c r="A12" s="10"/>
      <c r="B12" s="76" t="s">
        <v>158</v>
      </c>
      <c r="C12" s="4">
        <v>169596</v>
      </c>
      <c r="D12" s="4">
        <v>172339</v>
      </c>
      <c r="E12" s="4">
        <v>182056</v>
      </c>
      <c r="F12" s="4">
        <v>195353</v>
      </c>
      <c r="G12" s="71">
        <v>193587</v>
      </c>
      <c r="H12" s="4">
        <v>172176</v>
      </c>
      <c r="I12" s="4">
        <v>173093</v>
      </c>
      <c r="J12" s="4">
        <v>186893</v>
      </c>
      <c r="K12" s="4">
        <v>194848</v>
      </c>
      <c r="L12" s="4">
        <v>205896</v>
      </c>
      <c r="M12" s="4">
        <v>212238</v>
      </c>
      <c r="N12" s="4">
        <v>219677</v>
      </c>
      <c r="O12" s="75">
        <v>226793</v>
      </c>
      <c r="P12" s="71">
        <v>211503</v>
      </c>
      <c r="Q12" s="79">
        <v>219272</v>
      </c>
      <c r="R12" s="10"/>
    </row>
    <row r="13" spans="1:18" s="12" customFormat="1" ht="15" customHeight="1" x14ac:dyDescent="0.2">
      <c r="B13" s="309" t="s">
        <v>149</v>
      </c>
      <c r="C13" s="309"/>
      <c r="D13" s="309"/>
      <c r="E13" s="309"/>
      <c r="F13" s="309"/>
      <c r="G13" s="309"/>
      <c r="H13" s="309"/>
      <c r="I13" s="309"/>
      <c r="J13" s="309"/>
      <c r="K13" s="309"/>
      <c r="L13" s="309"/>
      <c r="M13" s="12" t="s">
        <v>157</v>
      </c>
    </row>
    <row r="14" spans="1:18" s="12" customFormat="1" ht="15" customHeight="1" x14ac:dyDescent="0.2">
      <c r="B14" s="310" t="s">
        <v>165</v>
      </c>
      <c r="C14" s="14"/>
      <c r="D14" s="14"/>
      <c r="E14" s="14"/>
      <c r="F14" s="14"/>
      <c r="G14" s="14"/>
      <c r="H14" s="15"/>
      <c r="I14" s="15"/>
      <c r="J14" s="16"/>
      <c r="K14" s="16"/>
      <c r="O14" s="12" t="s">
        <v>157</v>
      </c>
    </row>
    <row r="15" spans="1:18" s="12" customFormat="1" ht="15" customHeight="1" x14ac:dyDescent="0.2">
      <c r="B15" s="310" t="s">
        <v>4</v>
      </c>
      <c r="C15" s="14"/>
      <c r="D15" s="14"/>
      <c r="E15" s="14"/>
      <c r="F15" s="14"/>
      <c r="G15" s="14"/>
      <c r="H15" s="15"/>
      <c r="I15" s="15"/>
      <c r="J15" s="16"/>
      <c r="K15" s="16"/>
    </row>
    <row r="16" spans="1:18" s="12"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mergeCells count="3">
    <mergeCell ref="B13:L13"/>
    <mergeCell ref="B5:Q5"/>
    <mergeCell ref="B3:Q3"/>
  </mergeCells>
  <conditionalFormatting sqref="A13:B13 A14:O1048576 B4:O4 M13:O13 R3:XFD4 R13:XFD1048576">
    <cfRule type="cellIs" dxfId="4" priority="7" operator="equal">
      <formula>0</formula>
    </cfRule>
  </conditionalFormatting>
  <conditionalFormatting sqref="B5 B6:N12 R5:XFD12">
    <cfRule type="cellIs" dxfId="3" priority="4" operator="equal">
      <formula>0</formula>
    </cfRule>
  </conditionalFormatting>
  <conditionalFormatting sqref="P4:Q4 P13:Q1048576">
    <cfRule type="cellIs" dxfId="2" priority="3" operator="equal">
      <formula>0</formula>
    </cfRule>
  </conditionalFormatting>
  <conditionalFormatting sqref="P6:Q12">
    <cfRule type="cellIs" dxfId="1" priority="2" operator="equal">
      <formula>0</formula>
    </cfRule>
  </conditionalFormatting>
  <conditionalFormatting sqref="O6:O12">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ÍNDICE</vt:lpstr>
      <vt:lpstr>GLOSSÁRIO</vt:lpstr>
      <vt:lpstr>ACRÓNIMOS-SIGLAS</vt:lpstr>
      <vt:lpstr>QUADRO 1.1</vt:lpstr>
      <vt:lpstr>QUADRO 1.2</vt:lpstr>
      <vt:lpstr>QUADRO 1.3</vt:lpstr>
      <vt:lpstr>QUADRO 1.4</vt:lpstr>
      <vt:lpstr>QUADRO 1.5</vt:lpstr>
      <vt:lpstr>QUADRO 1.6</vt:lpstr>
      <vt:lpstr>QUADRO 1.7</vt:lpstr>
      <vt:lpstr>QUADRO 1.8</vt:lpstr>
      <vt:lpstr>QUADRO 2.1</vt:lpstr>
      <vt:lpstr>QUADRO 3.1.1</vt:lpstr>
      <vt:lpstr>QUADRO 3.2.1</vt:lpstr>
      <vt:lpstr>QUADRO 3.2.2</vt:lpstr>
      <vt:lpstr>QUADRO 4.1</vt:lpstr>
      <vt:lpstr>QUADRO 5.1.1</vt:lpstr>
      <vt:lpstr>QUADRO 5.2.1</vt:lpstr>
      <vt:lpstr>QUADRO 5.2.2</vt:lpstr>
      <vt:lpstr>QUADRO 6.1.1</vt:lpstr>
      <vt:lpstr>QUADRO 6.2.1</vt:lpstr>
      <vt:lpstr>'QUADRO 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Manuel Luis Ferreira Martins Alves</cp:lastModifiedBy>
  <cp:lastPrinted>2020-09-24T14:02:10Z</cp:lastPrinted>
  <dcterms:created xsi:type="dcterms:W3CDTF">2017-05-05T12:26:24Z</dcterms:created>
  <dcterms:modified xsi:type="dcterms:W3CDTF">2021-07-08T16:17:37Z</dcterms:modified>
</cp:coreProperties>
</file>